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NTEL\Desktop\"/>
    </mc:Choice>
  </mc:AlternateContent>
  <bookViews>
    <workbookView xWindow="0" yWindow="0" windowWidth="20490" windowHeight="7665" tabRatio="991"/>
  </bookViews>
  <sheets>
    <sheet name="359903" sheetId="1" r:id="rId1"/>
  </sheets>
  <definedNames>
    <definedName name="_xlnm.Print_Area" localSheetId="0">'359903'!$B$1:$I$14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I6" i="1"/>
  <c r="I11" i="1"/>
  <c r="I12" i="1"/>
  <c r="I13" i="1" l="1"/>
  <c r="I10" i="1"/>
  <c r="I9" i="1"/>
  <c r="I8" i="1"/>
  <c r="I14" i="1" l="1"/>
</calcChain>
</file>

<file path=xl/sharedStrings.xml><?xml version="1.0" encoding="utf-8"?>
<sst xmlns="http://schemas.openxmlformats.org/spreadsheetml/2006/main" count="33" uniqueCount="27">
  <si>
    <t>кол-во</t>
  </si>
  <si>
    <t>Стоимость</t>
  </si>
  <si>
    <t>Всего стоимость реализации</t>
  </si>
  <si>
    <t>ИТОГО по разделу (без НДС)</t>
  </si>
  <si>
    <t xml:space="preserve">    </t>
  </si>
  <si>
    <t>ед. изм.</t>
  </si>
  <si>
    <t>шт.</t>
  </si>
  <si>
    <t>Наименование оборудования</t>
  </si>
  <si>
    <t>технические характеристики</t>
  </si>
  <si>
    <t>работа</t>
  </si>
  <si>
    <t>Прокладка под пожарный гидрант</t>
  </si>
  <si>
    <t>Прокладка резиновая под пожарный гидрант. Наружный диаметр, мм  230
Внутренний диаметр, мм  170
Толщина, мм  3
Масса, гр  150</t>
  </si>
  <si>
    <t>Крепления для пожарного гидранта</t>
  </si>
  <si>
    <t>комплект</t>
  </si>
  <si>
    <t>болт, шайба, гайка размером М18 Коэффициент  1
Цвет снаружи  Серый
Цвет внутри  Серый
Материал  Сталь
Сфера применения  Водопроводная
Страна изготовитель  Россия
Минимальное количество  1
Применение вспомогательное  Пожаротушение
Рабочее давление  10</t>
  </si>
  <si>
    <t>Труба стальная Ду159</t>
  </si>
  <si>
    <t>м</t>
  </si>
  <si>
    <t xml:space="preserve">Фланцы стальные </t>
  </si>
  <si>
    <t>Фланцы стальные приварные ГОСТ ГОСТ 12820-80 Ру25</t>
  </si>
  <si>
    <t>Крепления для стальных фланцев</t>
  </si>
  <si>
    <t xml:space="preserve">Демонтажные и монтажные работы </t>
  </si>
  <si>
    <t xml:space="preserve">Демонтаж пожарного гидранта и труб, монтаж пожарного гидранта, пожарной подставки, сварочные, резочные и монтажные работы по трубопроводам. </t>
  </si>
  <si>
    <t>СМЕТНЫЙ РАСЧЕТ на ремонтно-восстановительные работы с заменой пожарного гидранта в Сад №32 "Ақ шағала" Актау</t>
  </si>
  <si>
    <t>Подставка пожарная двойная фланцевая (ППДФ), Ду 100</t>
  </si>
  <si>
    <t>ППДФ Ду 100 (Подставка пожарная двойная фланцевая)
Предназначена для присоединения пожарных гидрантов к водопроводу в разрыв трубы с помощью двух фланцев.
Данная модель представляет группу ППДФ. Это двойные пожарные подставки с фланцевыми выходами. Диаметр условного прохода составляет 100 мм, вес 26 килограмм. Максимальное давление в системе не должно превышать 16 атмосфер.  
Характеристики:
    Вид. Двойной
    Материал изготовления. сталь, чугун
    Диаметр. 100 мм
    Присоединение. под фланец
    Давление. до 16 атм
    Вес. 26 кг Подробнее: https://turan-steel.satu.kz/p97054077-ppdf-100-podstavka.html</t>
  </si>
  <si>
    <t xml:space="preserve">Материал  —  сталь
Тип  —  московский
Рабочее давление  МПа  1,0
Кол-во оборотов штанги до полного открывания  —  12 – 15
Внутренний диаметр корпуса  мм  125
Габаритные размеры (высота)  мм  1250
Масса  кг  не более 105
Диапазон рабочих температур эксплуатации  0С  от - 60 до + 40
</t>
  </si>
  <si>
    <t>Пожарный гидрант 1,25м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</si>
</sst>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* #,##0.00\ ;\ * \(#,##0.00\);\ * \-#\ ;@\ "/>
    <numFmt numFmtId="165" formatCode="#,##0.0"/>
    <numFmt numFmtId="166" formatCode="_-* #,##0.0\ _₽_-;\-* #,##0.0\ _₽_-;_-* &quot;-&quot;?\ _₽_-;_-@_-"/>
  </numFmts>
  <fonts count="17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</font>
    <font>
      <sz val="14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20"/>
      <color rgb="FF000000"/>
      <name val="Trebuchet MS"/>
      <family val="2"/>
      <charset val="204"/>
    </font>
    <font>
      <sz val="8"/>
      <name val="Calibri"/>
      <family val="2"/>
      <charset val="204"/>
    </font>
    <font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0" fillId="0" borderId="0" applyBorder="0" applyProtection="0"/>
    <xf numFmtId="0" fontId="11" fillId="0" borderId="0"/>
    <xf numFmtId="0" fontId="1" fillId="0" borderId="0"/>
  </cellStyleXfs>
  <cellXfs count="27">
    <xf numFmtId="0" fontId="0" fillId="0" borderId="0" xfId="0"/>
    <xf numFmtId="0" fontId="10" fillId="0" borderId="0" xfId="1" applyNumberFormat="1" applyFont="1"/>
    <xf numFmtId="0" fontId="3" fillId="0" borderId="0" xfId="0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9" fillId="0" borderId="0" xfId="1" applyNumberFormat="1" applyFont="1" applyAlignment="1">
      <alignment horizontal="center" vertical="center"/>
    </xf>
    <xf numFmtId="166" fontId="9" fillId="0" borderId="0" xfId="1" applyNumberFormat="1" applyFont="1" applyAlignment="1">
      <alignment horizontal="center" vertical="center"/>
    </xf>
    <xf numFmtId="0" fontId="14" fillId="0" borderId="0" xfId="1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13" fillId="2" borderId="1" xfId="1" applyNumberFormat="1" applyFont="1" applyFill="1" applyBorder="1" applyAlignment="1">
      <alignment horizontal="left" vertical="center" wrapText="1"/>
    </xf>
    <xf numFmtId="0" fontId="13" fillId="2" borderId="1" xfId="1" applyNumberFormat="1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left" vertical="top" wrapText="1"/>
    </xf>
    <xf numFmtId="0" fontId="13" fillId="2" borderId="1" xfId="1" applyNumberFormat="1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left" vertical="center" wrapText="1"/>
    </xf>
    <xf numFmtId="0" fontId="13" fillId="2" borderId="1" xfId="1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wrapText="1"/>
    </xf>
    <xf numFmtId="0" fontId="13" fillId="2" borderId="3" xfId="0" applyFont="1" applyFill="1" applyBorder="1" applyAlignment="1">
      <alignment horizontal="left" wrapText="1"/>
    </xf>
    <xf numFmtId="0" fontId="13" fillId="2" borderId="4" xfId="0" applyFont="1" applyFill="1" applyBorder="1" applyAlignment="1">
      <alignment horizontal="left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4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2" borderId="0" xfId="1" applyNumberFormat="1" applyFont="1" applyFill="1" applyBorder="1" applyAlignment="1">
      <alignment horizontal="center" wrapText="1"/>
    </xf>
    <xf numFmtId="0" fontId="13" fillId="2" borderId="1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27000</xdr:colOff>
      <xdr:row>13</xdr:row>
      <xdr:rowOff>0</xdr:rowOff>
    </xdr:from>
    <xdr:to>
      <xdr:col>3</xdr:col>
      <xdr:colOff>331560</xdr:colOff>
      <xdr:row>13</xdr:row>
      <xdr:rowOff>288671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36720" y="1954440"/>
          <a:ext cx="304560" cy="3024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3</xdr:col>
      <xdr:colOff>27000</xdr:colOff>
      <xdr:row>13</xdr:row>
      <xdr:rowOff>0</xdr:rowOff>
    </xdr:from>
    <xdr:ext cx="304560" cy="292406"/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735897" y="3649209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88671"/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3FBC537A-532E-45B7-B2D8-BF46DB492CC0}"/>
            </a:ext>
          </a:extLst>
        </xdr:cNvPr>
        <xdr:cNvSpPr/>
      </xdr:nvSpPr>
      <xdr:spPr>
        <a:xfrm>
          <a:off x="1741500" y="364827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92406"/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C9C8AF7-781C-4D8D-8CE7-4AEA11AFD397}"/>
            </a:ext>
          </a:extLst>
        </xdr:cNvPr>
        <xdr:cNvSpPr/>
      </xdr:nvSpPr>
      <xdr:spPr>
        <a:xfrm>
          <a:off x="1741500" y="36512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92406"/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EADC6D6D-C08A-49C1-838E-773C6369B4B1}"/>
            </a:ext>
          </a:extLst>
        </xdr:cNvPr>
        <xdr:cNvSpPr/>
      </xdr:nvSpPr>
      <xdr:spPr>
        <a:xfrm>
          <a:off x="1741500" y="36512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88671"/>
    <xdr:sp macro="" textlink="">
      <xdr:nvSpPr>
        <xdr:cNvPr id="24" name="CustomShape 1">
          <a:extLst>
            <a:ext uri="{FF2B5EF4-FFF2-40B4-BE49-F238E27FC236}">
              <a16:creationId xmlns:a16="http://schemas.microsoft.com/office/drawing/2014/main" id="{BA2ABB80-A839-4739-8E2F-BC84D857C3C2}"/>
            </a:ext>
          </a:extLst>
        </xdr:cNvPr>
        <xdr:cNvSpPr/>
      </xdr:nvSpPr>
      <xdr:spPr>
        <a:xfrm>
          <a:off x="1741500" y="6889750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92406"/>
    <xdr:sp macro="" textlink="">
      <xdr:nvSpPr>
        <xdr:cNvPr id="26" name="CustomShape 1">
          <a:extLst>
            <a:ext uri="{FF2B5EF4-FFF2-40B4-BE49-F238E27FC236}">
              <a16:creationId xmlns:a16="http://schemas.microsoft.com/office/drawing/2014/main" id="{6A3BCBA0-0785-4DE0-A7CD-A82F76767BC5}"/>
            </a:ext>
          </a:extLst>
        </xdr:cNvPr>
        <xdr:cNvSpPr/>
      </xdr:nvSpPr>
      <xdr:spPr>
        <a:xfrm>
          <a:off x="1741500" y="68897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92406"/>
    <xdr:sp macro="" textlink="">
      <xdr:nvSpPr>
        <xdr:cNvPr id="28" name="CustomShape 1">
          <a:extLst>
            <a:ext uri="{FF2B5EF4-FFF2-40B4-BE49-F238E27FC236}">
              <a16:creationId xmlns:a16="http://schemas.microsoft.com/office/drawing/2014/main" id="{7AD743F3-0E0C-4271-944E-C78FF19FA96D}"/>
            </a:ext>
          </a:extLst>
        </xdr:cNvPr>
        <xdr:cNvSpPr/>
      </xdr:nvSpPr>
      <xdr:spPr>
        <a:xfrm>
          <a:off x="1741500" y="68897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88671"/>
    <xdr:sp macro="" textlink="">
      <xdr:nvSpPr>
        <xdr:cNvPr id="29" name="CustomShape 1">
          <a:extLst>
            <a:ext uri="{FF2B5EF4-FFF2-40B4-BE49-F238E27FC236}">
              <a16:creationId xmlns:a16="http://schemas.microsoft.com/office/drawing/2014/main" id="{D3AD34D1-2142-4459-A793-08164C5158C9}"/>
            </a:ext>
          </a:extLst>
        </xdr:cNvPr>
        <xdr:cNvSpPr/>
      </xdr:nvSpPr>
      <xdr:spPr>
        <a:xfrm>
          <a:off x="1741500" y="6889750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92406"/>
    <xdr:sp macro="" textlink="">
      <xdr:nvSpPr>
        <xdr:cNvPr id="30" name="CustomShape 1">
          <a:extLst>
            <a:ext uri="{FF2B5EF4-FFF2-40B4-BE49-F238E27FC236}">
              <a16:creationId xmlns:a16="http://schemas.microsoft.com/office/drawing/2014/main" id="{52D10E7E-130C-42A6-A976-E71DB0D2DF99}"/>
            </a:ext>
          </a:extLst>
        </xdr:cNvPr>
        <xdr:cNvSpPr/>
      </xdr:nvSpPr>
      <xdr:spPr>
        <a:xfrm>
          <a:off x="1741500" y="68897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92406"/>
    <xdr:sp macro="" textlink="">
      <xdr:nvSpPr>
        <xdr:cNvPr id="32" name="CustomShape 1">
          <a:extLst>
            <a:ext uri="{FF2B5EF4-FFF2-40B4-BE49-F238E27FC236}">
              <a16:creationId xmlns:a16="http://schemas.microsoft.com/office/drawing/2014/main" id="{A7349E3C-D7A1-4A06-B5CF-6A4561280A11}"/>
            </a:ext>
          </a:extLst>
        </xdr:cNvPr>
        <xdr:cNvSpPr/>
      </xdr:nvSpPr>
      <xdr:spPr>
        <a:xfrm>
          <a:off x="1741500" y="68897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88671"/>
    <xdr:sp macro="" textlink="">
      <xdr:nvSpPr>
        <xdr:cNvPr id="33" name="CustomShape 1">
          <a:extLst>
            <a:ext uri="{FF2B5EF4-FFF2-40B4-BE49-F238E27FC236}">
              <a16:creationId xmlns:a16="http://schemas.microsoft.com/office/drawing/2014/main" id="{C662A7B1-D01C-4A35-B497-28286B283A86}"/>
            </a:ext>
          </a:extLst>
        </xdr:cNvPr>
        <xdr:cNvSpPr/>
      </xdr:nvSpPr>
      <xdr:spPr>
        <a:xfrm>
          <a:off x="1741500" y="6889750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88671"/>
    <xdr:sp macro="" textlink="">
      <xdr:nvSpPr>
        <xdr:cNvPr id="37" name="CustomShape 1">
          <a:extLst>
            <a:ext uri="{FF2B5EF4-FFF2-40B4-BE49-F238E27FC236}">
              <a16:creationId xmlns:a16="http://schemas.microsoft.com/office/drawing/2014/main" id="{CE6A41A1-24CE-4E1F-B193-5A83538E9F40}"/>
            </a:ext>
          </a:extLst>
        </xdr:cNvPr>
        <xdr:cNvSpPr/>
      </xdr:nvSpPr>
      <xdr:spPr>
        <a:xfrm>
          <a:off x="1741500" y="6889750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88671"/>
    <xdr:sp macro="" textlink="">
      <xdr:nvSpPr>
        <xdr:cNvPr id="41" name="CustomShape 1">
          <a:extLst>
            <a:ext uri="{FF2B5EF4-FFF2-40B4-BE49-F238E27FC236}">
              <a16:creationId xmlns:a16="http://schemas.microsoft.com/office/drawing/2014/main" id="{E26D5127-C742-4A4B-B37E-5ED651A47DDF}"/>
            </a:ext>
          </a:extLst>
        </xdr:cNvPr>
        <xdr:cNvSpPr/>
      </xdr:nvSpPr>
      <xdr:spPr>
        <a:xfrm>
          <a:off x="1741500" y="6889750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92406"/>
    <xdr:sp macro="" textlink="">
      <xdr:nvSpPr>
        <xdr:cNvPr id="42" name="CustomShape 1">
          <a:extLst>
            <a:ext uri="{FF2B5EF4-FFF2-40B4-BE49-F238E27FC236}">
              <a16:creationId xmlns:a16="http://schemas.microsoft.com/office/drawing/2014/main" id="{094BA29F-D884-417D-9223-013B715B06E8}"/>
            </a:ext>
          </a:extLst>
        </xdr:cNvPr>
        <xdr:cNvSpPr/>
      </xdr:nvSpPr>
      <xdr:spPr>
        <a:xfrm>
          <a:off x="1741500" y="68897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88671"/>
    <xdr:sp macro="" textlink="">
      <xdr:nvSpPr>
        <xdr:cNvPr id="45" name="CustomShape 1">
          <a:extLst>
            <a:ext uri="{FF2B5EF4-FFF2-40B4-BE49-F238E27FC236}">
              <a16:creationId xmlns:a16="http://schemas.microsoft.com/office/drawing/2014/main" id="{0D3BE869-8D3A-4BD1-BD65-D56E8D63ABD3}"/>
            </a:ext>
          </a:extLst>
        </xdr:cNvPr>
        <xdr:cNvSpPr/>
      </xdr:nvSpPr>
      <xdr:spPr>
        <a:xfrm>
          <a:off x="1741500" y="6889750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88671"/>
    <xdr:sp macro="" textlink="">
      <xdr:nvSpPr>
        <xdr:cNvPr id="49" name="CustomShape 1">
          <a:extLst>
            <a:ext uri="{FF2B5EF4-FFF2-40B4-BE49-F238E27FC236}">
              <a16:creationId xmlns:a16="http://schemas.microsoft.com/office/drawing/2014/main" id="{3CE999DA-90FE-490E-BE10-0BAAB014A76E}"/>
            </a:ext>
          </a:extLst>
        </xdr:cNvPr>
        <xdr:cNvSpPr/>
      </xdr:nvSpPr>
      <xdr:spPr>
        <a:xfrm>
          <a:off x="1741500" y="6889750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92406"/>
    <xdr:sp macro="" textlink="">
      <xdr:nvSpPr>
        <xdr:cNvPr id="50" name="CustomShape 1">
          <a:extLst>
            <a:ext uri="{FF2B5EF4-FFF2-40B4-BE49-F238E27FC236}">
              <a16:creationId xmlns:a16="http://schemas.microsoft.com/office/drawing/2014/main" id="{5270B4EB-EE43-4A6C-88DA-A97C8D23D91D}"/>
            </a:ext>
          </a:extLst>
        </xdr:cNvPr>
        <xdr:cNvSpPr/>
      </xdr:nvSpPr>
      <xdr:spPr>
        <a:xfrm>
          <a:off x="1741500" y="68897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53" name="CustomShape 1">
          <a:extLst>
            <a:ext uri="{FF2B5EF4-FFF2-40B4-BE49-F238E27FC236}">
              <a16:creationId xmlns:a16="http://schemas.microsoft.com/office/drawing/2014/main" id="{02092853-E950-454E-BABB-B16938CF7EB7}"/>
            </a:ext>
          </a:extLst>
        </xdr:cNvPr>
        <xdr:cNvSpPr/>
      </xdr:nvSpPr>
      <xdr:spPr>
        <a:xfrm>
          <a:off x="1741500" y="712787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54" name="CustomShape 1">
          <a:extLst>
            <a:ext uri="{FF2B5EF4-FFF2-40B4-BE49-F238E27FC236}">
              <a16:creationId xmlns:a16="http://schemas.microsoft.com/office/drawing/2014/main" id="{C1D4A0D4-11D8-4134-9F0C-F80883251885}"/>
            </a:ext>
          </a:extLst>
        </xdr:cNvPr>
        <xdr:cNvSpPr/>
      </xdr:nvSpPr>
      <xdr:spPr>
        <a:xfrm>
          <a:off x="1741500" y="712787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58" name="CustomShape 1">
          <a:extLst>
            <a:ext uri="{FF2B5EF4-FFF2-40B4-BE49-F238E27FC236}">
              <a16:creationId xmlns:a16="http://schemas.microsoft.com/office/drawing/2014/main" id="{7566F643-EBD7-4A60-ADA8-B8ACF593BFFF}"/>
            </a:ext>
          </a:extLst>
        </xdr:cNvPr>
        <xdr:cNvSpPr/>
      </xdr:nvSpPr>
      <xdr:spPr>
        <a:xfrm>
          <a:off x="1741500" y="8032750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59" name="CustomShape 1">
          <a:extLst>
            <a:ext uri="{FF2B5EF4-FFF2-40B4-BE49-F238E27FC236}">
              <a16:creationId xmlns:a16="http://schemas.microsoft.com/office/drawing/2014/main" id="{0D56AD5E-3A1F-416C-85BB-B6897ECE6A85}"/>
            </a:ext>
          </a:extLst>
        </xdr:cNvPr>
        <xdr:cNvSpPr/>
      </xdr:nvSpPr>
      <xdr:spPr>
        <a:xfrm>
          <a:off x="1741500" y="80327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60" name="CustomShape 1">
          <a:extLst>
            <a:ext uri="{FF2B5EF4-FFF2-40B4-BE49-F238E27FC236}">
              <a16:creationId xmlns:a16="http://schemas.microsoft.com/office/drawing/2014/main" id="{C97D02D6-3131-4127-982E-8A3B9ED3490F}"/>
            </a:ext>
          </a:extLst>
        </xdr:cNvPr>
        <xdr:cNvSpPr/>
      </xdr:nvSpPr>
      <xdr:spPr>
        <a:xfrm>
          <a:off x="1741500" y="80327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61" name="CustomShape 1">
          <a:extLst>
            <a:ext uri="{FF2B5EF4-FFF2-40B4-BE49-F238E27FC236}">
              <a16:creationId xmlns:a16="http://schemas.microsoft.com/office/drawing/2014/main" id="{BEA36464-215C-4021-99A8-5D779220B43E}"/>
            </a:ext>
          </a:extLst>
        </xdr:cNvPr>
        <xdr:cNvSpPr/>
      </xdr:nvSpPr>
      <xdr:spPr>
        <a:xfrm>
          <a:off x="1741500" y="344487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62" name="CustomShape 1">
          <a:extLst>
            <a:ext uri="{FF2B5EF4-FFF2-40B4-BE49-F238E27FC236}">
              <a16:creationId xmlns:a16="http://schemas.microsoft.com/office/drawing/2014/main" id="{77FCA2CA-C491-41F5-A6FF-82E46CEA1335}"/>
            </a:ext>
          </a:extLst>
        </xdr:cNvPr>
        <xdr:cNvSpPr/>
      </xdr:nvSpPr>
      <xdr:spPr>
        <a:xfrm>
          <a:off x="1741500" y="344487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64" name="CustomShape 1">
          <a:extLst>
            <a:ext uri="{FF2B5EF4-FFF2-40B4-BE49-F238E27FC236}">
              <a16:creationId xmlns:a16="http://schemas.microsoft.com/office/drawing/2014/main" id="{AE91C2ED-A416-4548-80EF-21863432F24A}"/>
            </a:ext>
          </a:extLst>
        </xdr:cNvPr>
        <xdr:cNvSpPr/>
      </xdr:nvSpPr>
      <xdr:spPr>
        <a:xfrm>
          <a:off x="1741500" y="344487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65" name="CustomShape 1">
          <a:extLst>
            <a:ext uri="{FF2B5EF4-FFF2-40B4-BE49-F238E27FC236}">
              <a16:creationId xmlns:a16="http://schemas.microsoft.com/office/drawing/2014/main" id="{CD0CCB99-BE0B-4474-8903-E87D54F25125}"/>
            </a:ext>
          </a:extLst>
        </xdr:cNvPr>
        <xdr:cNvSpPr/>
      </xdr:nvSpPr>
      <xdr:spPr>
        <a:xfrm>
          <a:off x="1741500" y="417512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66" name="CustomShape 1">
          <a:extLst>
            <a:ext uri="{FF2B5EF4-FFF2-40B4-BE49-F238E27FC236}">
              <a16:creationId xmlns:a16="http://schemas.microsoft.com/office/drawing/2014/main" id="{5018F04A-6C58-4DB1-B8BB-E7E15FA472EC}"/>
            </a:ext>
          </a:extLst>
        </xdr:cNvPr>
        <xdr:cNvSpPr/>
      </xdr:nvSpPr>
      <xdr:spPr>
        <a:xfrm>
          <a:off x="1741500" y="417512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73" name="CustomShape 1">
          <a:extLst>
            <a:ext uri="{FF2B5EF4-FFF2-40B4-BE49-F238E27FC236}">
              <a16:creationId xmlns:a16="http://schemas.microsoft.com/office/drawing/2014/main" id="{A7C10F3A-2D43-426B-B2FA-D1F4CED4AB40}"/>
            </a:ext>
          </a:extLst>
        </xdr:cNvPr>
        <xdr:cNvSpPr/>
      </xdr:nvSpPr>
      <xdr:spPr>
        <a:xfrm>
          <a:off x="1741500" y="515937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74" name="CustomShape 1">
          <a:extLst>
            <a:ext uri="{FF2B5EF4-FFF2-40B4-BE49-F238E27FC236}">
              <a16:creationId xmlns:a16="http://schemas.microsoft.com/office/drawing/2014/main" id="{A6B58177-A3D6-41DA-B01F-E7293963C7F1}"/>
            </a:ext>
          </a:extLst>
        </xdr:cNvPr>
        <xdr:cNvSpPr/>
      </xdr:nvSpPr>
      <xdr:spPr>
        <a:xfrm>
          <a:off x="1741500" y="515937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77" name="CustomShape 1">
          <a:extLst>
            <a:ext uri="{FF2B5EF4-FFF2-40B4-BE49-F238E27FC236}">
              <a16:creationId xmlns:a16="http://schemas.microsoft.com/office/drawing/2014/main" id="{5B1C0631-BA64-4C1D-881D-A0BAF9302BCD}"/>
            </a:ext>
          </a:extLst>
        </xdr:cNvPr>
        <xdr:cNvSpPr/>
      </xdr:nvSpPr>
      <xdr:spPr>
        <a:xfrm>
          <a:off x="1741500" y="5651500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78" name="CustomShape 1">
          <a:extLst>
            <a:ext uri="{FF2B5EF4-FFF2-40B4-BE49-F238E27FC236}">
              <a16:creationId xmlns:a16="http://schemas.microsoft.com/office/drawing/2014/main" id="{93133F50-7801-438A-841D-92D19C754158}"/>
            </a:ext>
          </a:extLst>
        </xdr:cNvPr>
        <xdr:cNvSpPr/>
      </xdr:nvSpPr>
      <xdr:spPr>
        <a:xfrm>
          <a:off x="1741500" y="565150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80" name="CustomShape 1">
          <a:extLst>
            <a:ext uri="{FF2B5EF4-FFF2-40B4-BE49-F238E27FC236}">
              <a16:creationId xmlns:a16="http://schemas.microsoft.com/office/drawing/2014/main" id="{B4A0E528-47D6-4073-A7A0-28A0E6C53253}"/>
            </a:ext>
          </a:extLst>
        </xdr:cNvPr>
        <xdr:cNvSpPr/>
      </xdr:nvSpPr>
      <xdr:spPr>
        <a:xfrm>
          <a:off x="1741500" y="565150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81" name="CustomShape 1">
          <a:extLst>
            <a:ext uri="{FF2B5EF4-FFF2-40B4-BE49-F238E27FC236}">
              <a16:creationId xmlns:a16="http://schemas.microsoft.com/office/drawing/2014/main" id="{5AF90ACA-1FC3-4392-8643-D4816B252FCA}"/>
            </a:ext>
          </a:extLst>
        </xdr:cNvPr>
        <xdr:cNvSpPr/>
      </xdr:nvSpPr>
      <xdr:spPr>
        <a:xfrm>
          <a:off x="1741500" y="614362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82" name="CustomShape 1">
          <a:extLst>
            <a:ext uri="{FF2B5EF4-FFF2-40B4-BE49-F238E27FC236}">
              <a16:creationId xmlns:a16="http://schemas.microsoft.com/office/drawing/2014/main" id="{6D0BA0A7-3C13-403E-9414-74114284FC72}"/>
            </a:ext>
          </a:extLst>
        </xdr:cNvPr>
        <xdr:cNvSpPr/>
      </xdr:nvSpPr>
      <xdr:spPr>
        <a:xfrm>
          <a:off x="1741500" y="614362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85" name="CustomShape 1">
          <a:extLst>
            <a:ext uri="{FF2B5EF4-FFF2-40B4-BE49-F238E27FC236}">
              <a16:creationId xmlns:a16="http://schemas.microsoft.com/office/drawing/2014/main" id="{D3415053-A33A-40E0-A4DA-9B91ABCBFFE0}"/>
            </a:ext>
          </a:extLst>
        </xdr:cNvPr>
        <xdr:cNvSpPr/>
      </xdr:nvSpPr>
      <xdr:spPr>
        <a:xfrm>
          <a:off x="1741500" y="6635750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86" name="CustomShape 1">
          <a:extLst>
            <a:ext uri="{FF2B5EF4-FFF2-40B4-BE49-F238E27FC236}">
              <a16:creationId xmlns:a16="http://schemas.microsoft.com/office/drawing/2014/main" id="{3AB74C77-00A1-45A6-AD41-819AA20595B1}"/>
            </a:ext>
          </a:extLst>
        </xdr:cNvPr>
        <xdr:cNvSpPr/>
      </xdr:nvSpPr>
      <xdr:spPr>
        <a:xfrm>
          <a:off x="1741500" y="66357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88" name="CustomShape 1">
          <a:extLst>
            <a:ext uri="{FF2B5EF4-FFF2-40B4-BE49-F238E27FC236}">
              <a16:creationId xmlns:a16="http://schemas.microsoft.com/office/drawing/2014/main" id="{985B3D81-7F2F-4A32-B40E-E90B24AD40EE}"/>
            </a:ext>
          </a:extLst>
        </xdr:cNvPr>
        <xdr:cNvSpPr/>
      </xdr:nvSpPr>
      <xdr:spPr>
        <a:xfrm>
          <a:off x="1741500" y="66357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89" name="CustomShape 1">
          <a:extLst>
            <a:ext uri="{FF2B5EF4-FFF2-40B4-BE49-F238E27FC236}">
              <a16:creationId xmlns:a16="http://schemas.microsoft.com/office/drawing/2014/main" id="{AC1DB8A1-E535-4DEE-8BD7-38E1EEAFCD1B}"/>
            </a:ext>
          </a:extLst>
        </xdr:cNvPr>
        <xdr:cNvSpPr/>
      </xdr:nvSpPr>
      <xdr:spPr>
        <a:xfrm>
          <a:off x="1741500" y="13620750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90" name="CustomShape 1">
          <a:extLst>
            <a:ext uri="{FF2B5EF4-FFF2-40B4-BE49-F238E27FC236}">
              <a16:creationId xmlns:a16="http://schemas.microsoft.com/office/drawing/2014/main" id="{6FE4609A-495F-4316-8A89-5D89D9D7B49C}"/>
            </a:ext>
          </a:extLst>
        </xdr:cNvPr>
        <xdr:cNvSpPr/>
      </xdr:nvSpPr>
      <xdr:spPr>
        <a:xfrm>
          <a:off x="1741500" y="136207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92" name="CustomShape 1">
          <a:extLst>
            <a:ext uri="{FF2B5EF4-FFF2-40B4-BE49-F238E27FC236}">
              <a16:creationId xmlns:a16="http://schemas.microsoft.com/office/drawing/2014/main" id="{FCCFC758-A494-4895-97A5-0CBCAE68420F}"/>
            </a:ext>
          </a:extLst>
        </xdr:cNvPr>
        <xdr:cNvSpPr/>
      </xdr:nvSpPr>
      <xdr:spPr>
        <a:xfrm>
          <a:off x="1741500" y="14001750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93" name="CustomShape 1">
          <a:extLst>
            <a:ext uri="{FF2B5EF4-FFF2-40B4-BE49-F238E27FC236}">
              <a16:creationId xmlns:a16="http://schemas.microsoft.com/office/drawing/2014/main" id="{D1EC59B9-CCEC-4AED-B4A2-AB7898049702}"/>
            </a:ext>
          </a:extLst>
        </xdr:cNvPr>
        <xdr:cNvSpPr/>
      </xdr:nvSpPr>
      <xdr:spPr>
        <a:xfrm>
          <a:off x="1741500" y="140017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94" name="CustomShape 1">
          <a:extLst>
            <a:ext uri="{FF2B5EF4-FFF2-40B4-BE49-F238E27FC236}">
              <a16:creationId xmlns:a16="http://schemas.microsoft.com/office/drawing/2014/main" id="{2991580B-DEFD-4427-B4A3-3CDF8FFB6C02}"/>
            </a:ext>
          </a:extLst>
        </xdr:cNvPr>
        <xdr:cNvSpPr/>
      </xdr:nvSpPr>
      <xdr:spPr>
        <a:xfrm>
          <a:off x="1741500" y="140017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95" name="CustomShape 1">
          <a:extLst>
            <a:ext uri="{FF2B5EF4-FFF2-40B4-BE49-F238E27FC236}">
              <a16:creationId xmlns:a16="http://schemas.microsoft.com/office/drawing/2014/main" id="{C6ACEECA-0AF6-48B4-BC31-08C0802CFC0F}"/>
            </a:ext>
          </a:extLst>
        </xdr:cNvPr>
        <xdr:cNvSpPr/>
      </xdr:nvSpPr>
      <xdr:spPr>
        <a:xfrm>
          <a:off x="1741500" y="10445750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96" name="CustomShape 1">
          <a:extLst>
            <a:ext uri="{FF2B5EF4-FFF2-40B4-BE49-F238E27FC236}">
              <a16:creationId xmlns:a16="http://schemas.microsoft.com/office/drawing/2014/main" id="{513701BA-5966-4F5D-A315-D6EFCDB98C5F}"/>
            </a:ext>
          </a:extLst>
        </xdr:cNvPr>
        <xdr:cNvSpPr/>
      </xdr:nvSpPr>
      <xdr:spPr>
        <a:xfrm>
          <a:off x="1741500" y="104457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98" name="CustomShape 1">
          <a:extLst>
            <a:ext uri="{FF2B5EF4-FFF2-40B4-BE49-F238E27FC236}">
              <a16:creationId xmlns:a16="http://schemas.microsoft.com/office/drawing/2014/main" id="{EC16D108-670B-48BB-BB7D-52088AAF8584}"/>
            </a:ext>
          </a:extLst>
        </xdr:cNvPr>
        <xdr:cNvSpPr/>
      </xdr:nvSpPr>
      <xdr:spPr>
        <a:xfrm>
          <a:off x="1741500" y="104457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99" name="CustomShape 1">
          <a:extLst>
            <a:ext uri="{FF2B5EF4-FFF2-40B4-BE49-F238E27FC236}">
              <a16:creationId xmlns:a16="http://schemas.microsoft.com/office/drawing/2014/main" id="{6C4A4074-FE1F-420E-AA01-6B6031EDCB38}"/>
            </a:ext>
          </a:extLst>
        </xdr:cNvPr>
        <xdr:cNvSpPr/>
      </xdr:nvSpPr>
      <xdr:spPr>
        <a:xfrm>
          <a:off x="1741500" y="11207750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00" name="CustomShape 1">
          <a:extLst>
            <a:ext uri="{FF2B5EF4-FFF2-40B4-BE49-F238E27FC236}">
              <a16:creationId xmlns:a16="http://schemas.microsoft.com/office/drawing/2014/main" id="{94514FDD-6110-4708-888F-71D482B34610}"/>
            </a:ext>
          </a:extLst>
        </xdr:cNvPr>
        <xdr:cNvSpPr/>
      </xdr:nvSpPr>
      <xdr:spPr>
        <a:xfrm>
          <a:off x="1741500" y="112077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03" name="CustomShape 1">
          <a:extLst>
            <a:ext uri="{FF2B5EF4-FFF2-40B4-BE49-F238E27FC236}">
              <a16:creationId xmlns:a16="http://schemas.microsoft.com/office/drawing/2014/main" id="{CE778CFD-D163-471F-B1FE-5450A3CF63E5}"/>
            </a:ext>
          </a:extLst>
        </xdr:cNvPr>
        <xdr:cNvSpPr/>
      </xdr:nvSpPr>
      <xdr:spPr>
        <a:xfrm>
          <a:off x="1741500" y="1233487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04" name="CustomShape 1">
          <a:extLst>
            <a:ext uri="{FF2B5EF4-FFF2-40B4-BE49-F238E27FC236}">
              <a16:creationId xmlns:a16="http://schemas.microsoft.com/office/drawing/2014/main" id="{85776301-EEA8-4CE7-A9EB-92A9B5310409}"/>
            </a:ext>
          </a:extLst>
        </xdr:cNvPr>
        <xdr:cNvSpPr/>
      </xdr:nvSpPr>
      <xdr:spPr>
        <a:xfrm>
          <a:off x="1741500" y="1233487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06" name="CustomShape 1">
          <a:extLst>
            <a:ext uri="{FF2B5EF4-FFF2-40B4-BE49-F238E27FC236}">
              <a16:creationId xmlns:a16="http://schemas.microsoft.com/office/drawing/2014/main" id="{9B3805EF-8585-46BF-BCE8-D476F7AC15A2}"/>
            </a:ext>
          </a:extLst>
        </xdr:cNvPr>
        <xdr:cNvSpPr/>
      </xdr:nvSpPr>
      <xdr:spPr>
        <a:xfrm>
          <a:off x="1741500" y="1271587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07" name="CustomShape 1">
          <a:extLst>
            <a:ext uri="{FF2B5EF4-FFF2-40B4-BE49-F238E27FC236}">
              <a16:creationId xmlns:a16="http://schemas.microsoft.com/office/drawing/2014/main" id="{CC03062B-D9FB-42CD-84C9-D98F2F9D4273}"/>
            </a:ext>
          </a:extLst>
        </xdr:cNvPr>
        <xdr:cNvSpPr/>
      </xdr:nvSpPr>
      <xdr:spPr>
        <a:xfrm>
          <a:off x="1741500" y="1271587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09" name="CustomShape 1">
          <a:extLst>
            <a:ext uri="{FF2B5EF4-FFF2-40B4-BE49-F238E27FC236}">
              <a16:creationId xmlns:a16="http://schemas.microsoft.com/office/drawing/2014/main" id="{54F1A55E-D2FC-4A0D-A7BB-54B5C016DD04}"/>
            </a:ext>
          </a:extLst>
        </xdr:cNvPr>
        <xdr:cNvSpPr/>
      </xdr:nvSpPr>
      <xdr:spPr>
        <a:xfrm>
          <a:off x="1741500" y="1271587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10" name="CustomShape 1">
          <a:extLst>
            <a:ext uri="{FF2B5EF4-FFF2-40B4-BE49-F238E27FC236}">
              <a16:creationId xmlns:a16="http://schemas.microsoft.com/office/drawing/2014/main" id="{821C9AF6-A93A-4365-9061-355ADFCC89E7}"/>
            </a:ext>
          </a:extLst>
        </xdr:cNvPr>
        <xdr:cNvSpPr/>
      </xdr:nvSpPr>
      <xdr:spPr>
        <a:xfrm>
          <a:off x="1741500" y="13239750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11" name="CustomShape 1">
          <a:extLst>
            <a:ext uri="{FF2B5EF4-FFF2-40B4-BE49-F238E27FC236}">
              <a16:creationId xmlns:a16="http://schemas.microsoft.com/office/drawing/2014/main" id="{EA88175B-34CB-432B-AE3A-E27BBB123A57}"/>
            </a:ext>
          </a:extLst>
        </xdr:cNvPr>
        <xdr:cNvSpPr/>
      </xdr:nvSpPr>
      <xdr:spPr>
        <a:xfrm>
          <a:off x="1741500" y="132397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12" name="CustomShape 1">
          <a:extLst>
            <a:ext uri="{FF2B5EF4-FFF2-40B4-BE49-F238E27FC236}">
              <a16:creationId xmlns:a16="http://schemas.microsoft.com/office/drawing/2014/main" id="{F8E59971-8F9E-487B-8EB4-E53314C835BC}"/>
            </a:ext>
          </a:extLst>
        </xdr:cNvPr>
        <xdr:cNvSpPr/>
      </xdr:nvSpPr>
      <xdr:spPr>
        <a:xfrm>
          <a:off x="1741500" y="13239750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13" name="CustomShape 1">
          <a:extLst>
            <a:ext uri="{FF2B5EF4-FFF2-40B4-BE49-F238E27FC236}">
              <a16:creationId xmlns:a16="http://schemas.microsoft.com/office/drawing/2014/main" id="{875CC68F-DCD0-4B43-93F8-05D952926D6D}"/>
            </a:ext>
          </a:extLst>
        </xdr:cNvPr>
        <xdr:cNvSpPr/>
      </xdr:nvSpPr>
      <xdr:spPr>
        <a:xfrm>
          <a:off x="1741500" y="132397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14" name="CustomShape 1">
          <a:extLst>
            <a:ext uri="{FF2B5EF4-FFF2-40B4-BE49-F238E27FC236}">
              <a16:creationId xmlns:a16="http://schemas.microsoft.com/office/drawing/2014/main" id="{CB03EF2F-3518-4BD6-A590-E272CA8B5618}"/>
            </a:ext>
          </a:extLst>
        </xdr:cNvPr>
        <xdr:cNvSpPr/>
      </xdr:nvSpPr>
      <xdr:spPr>
        <a:xfrm>
          <a:off x="1741500" y="132397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15" name="CustomShape 1">
          <a:extLst>
            <a:ext uri="{FF2B5EF4-FFF2-40B4-BE49-F238E27FC236}">
              <a16:creationId xmlns:a16="http://schemas.microsoft.com/office/drawing/2014/main" id="{96A63B39-5ABD-4EF4-91C1-F9454499B017}"/>
            </a:ext>
          </a:extLst>
        </xdr:cNvPr>
        <xdr:cNvSpPr/>
      </xdr:nvSpPr>
      <xdr:spPr>
        <a:xfrm>
          <a:off x="1741500" y="5651500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16" name="CustomShape 1">
          <a:extLst>
            <a:ext uri="{FF2B5EF4-FFF2-40B4-BE49-F238E27FC236}">
              <a16:creationId xmlns:a16="http://schemas.microsoft.com/office/drawing/2014/main" id="{280FE305-8FCF-4719-8C94-1172BB25805D}"/>
            </a:ext>
          </a:extLst>
        </xdr:cNvPr>
        <xdr:cNvSpPr/>
      </xdr:nvSpPr>
      <xdr:spPr>
        <a:xfrm>
          <a:off x="1741500" y="565150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18" name="CustomShape 1">
          <a:extLst>
            <a:ext uri="{FF2B5EF4-FFF2-40B4-BE49-F238E27FC236}">
              <a16:creationId xmlns:a16="http://schemas.microsoft.com/office/drawing/2014/main" id="{2707BF18-1CEF-41C4-824E-985164A1F8D7}"/>
            </a:ext>
          </a:extLst>
        </xdr:cNvPr>
        <xdr:cNvSpPr/>
      </xdr:nvSpPr>
      <xdr:spPr>
        <a:xfrm>
          <a:off x="1741500" y="565150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19" name="CustomShape 1">
          <a:extLst>
            <a:ext uri="{FF2B5EF4-FFF2-40B4-BE49-F238E27FC236}">
              <a16:creationId xmlns:a16="http://schemas.microsoft.com/office/drawing/2014/main" id="{6F32BCB7-2621-42CA-9BA7-E8A92161791C}"/>
            </a:ext>
          </a:extLst>
        </xdr:cNvPr>
        <xdr:cNvSpPr/>
      </xdr:nvSpPr>
      <xdr:spPr>
        <a:xfrm>
          <a:off x="1741500" y="614362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20" name="CustomShape 1">
          <a:extLst>
            <a:ext uri="{FF2B5EF4-FFF2-40B4-BE49-F238E27FC236}">
              <a16:creationId xmlns:a16="http://schemas.microsoft.com/office/drawing/2014/main" id="{882E04D5-CDD7-43EC-9E28-3490A81F72A5}"/>
            </a:ext>
          </a:extLst>
        </xdr:cNvPr>
        <xdr:cNvSpPr/>
      </xdr:nvSpPr>
      <xdr:spPr>
        <a:xfrm>
          <a:off x="1741500" y="614362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22" name="CustomShape 1">
          <a:extLst>
            <a:ext uri="{FF2B5EF4-FFF2-40B4-BE49-F238E27FC236}">
              <a16:creationId xmlns:a16="http://schemas.microsoft.com/office/drawing/2014/main" id="{20C692E0-F50B-4B93-B5EE-8D49B9846E41}"/>
            </a:ext>
          </a:extLst>
        </xdr:cNvPr>
        <xdr:cNvSpPr/>
      </xdr:nvSpPr>
      <xdr:spPr>
        <a:xfrm>
          <a:off x="1741500" y="614362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23" name="CustomShape 1">
          <a:extLst>
            <a:ext uri="{FF2B5EF4-FFF2-40B4-BE49-F238E27FC236}">
              <a16:creationId xmlns:a16="http://schemas.microsoft.com/office/drawing/2014/main" id="{EB89BA6A-6522-4129-BAAE-F5F20FB5F741}"/>
            </a:ext>
          </a:extLst>
        </xdr:cNvPr>
        <xdr:cNvSpPr/>
      </xdr:nvSpPr>
      <xdr:spPr>
        <a:xfrm>
          <a:off x="1741500" y="1550987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24" name="CustomShape 1">
          <a:extLst>
            <a:ext uri="{FF2B5EF4-FFF2-40B4-BE49-F238E27FC236}">
              <a16:creationId xmlns:a16="http://schemas.microsoft.com/office/drawing/2014/main" id="{1E17ECDA-A659-4E3D-A509-D1319AFBB252}"/>
            </a:ext>
          </a:extLst>
        </xdr:cNvPr>
        <xdr:cNvSpPr/>
      </xdr:nvSpPr>
      <xdr:spPr>
        <a:xfrm>
          <a:off x="1741500" y="1550987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25" name="CustomShape 1">
          <a:extLst>
            <a:ext uri="{FF2B5EF4-FFF2-40B4-BE49-F238E27FC236}">
              <a16:creationId xmlns:a16="http://schemas.microsoft.com/office/drawing/2014/main" id="{2077697C-B9D7-4F6C-A106-992184C3A8B5}"/>
            </a:ext>
          </a:extLst>
        </xdr:cNvPr>
        <xdr:cNvSpPr/>
      </xdr:nvSpPr>
      <xdr:spPr>
        <a:xfrm>
          <a:off x="1741500" y="1550987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26" name="CustomShape 1">
          <a:extLst>
            <a:ext uri="{FF2B5EF4-FFF2-40B4-BE49-F238E27FC236}">
              <a16:creationId xmlns:a16="http://schemas.microsoft.com/office/drawing/2014/main" id="{53098C13-D8F0-4F92-A666-291FD93C39B0}"/>
            </a:ext>
          </a:extLst>
        </xdr:cNvPr>
        <xdr:cNvSpPr/>
      </xdr:nvSpPr>
      <xdr:spPr>
        <a:xfrm>
          <a:off x="1741500" y="1573212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27" name="CustomShape 1">
          <a:extLst>
            <a:ext uri="{FF2B5EF4-FFF2-40B4-BE49-F238E27FC236}">
              <a16:creationId xmlns:a16="http://schemas.microsoft.com/office/drawing/2014/main" id="{04AE227B-96F6-459F-A82C-5AD7EECF5CDF}"/>
            </a:ext>
          </a:extLst>
        </xdr:cNvPr>
        <xdr:cNvSpPr/>
      </xdr:nvSpPr>
      <xdr:spPr>
        <a:xfrm>
          <a:off x="1741500" y="1573212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88671"/>
    <xdr:sp macro="" textlink="">
      <xdr:nvSpPr>
        <xdr:cNvPr id="101" name="CustomShape 1">
          <a:extLst>
            <a:ext uri="{FF2B5EF4-FFF2-40B4-BE49-F238E27FC236}">
              <a16:creationId xmlns:a16="http://schemas.microsoft.com/office/drawing/2014/main" id="{D8ECA791-6F9B-4E89-8855-3F067BA0D15C}"/>
            </a:ext>
          </a:extLst>
        </xdr:cNvPr>
        <xdr:cNvSpPr/>
      </xdr:nvSpPr>
      <xdr:spPr>
        <a:xfrm>
          <a:off x="1741500" y="515937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57" name="CustomShape 1">
          <a:extLst>
            <a:ext uri="{FF2B5EF4-FFF2-40B4-BE49-F238E27FC236}">
              <a16:creationId xmlns:a16="http://schemas.microsoft.com/office/drawing/2014/main" id="{1EB25121-E18E-4728-B3BD-E4EDA5DC2ECD}"/>
            </a:ext>
          </a:extLst>
        </xdr:cNvPr>
        <xdr:cNvSpPr/>
      </xdr:nvSpPr>
      <xdr:spPr>
        <a:xfrm>
          <a:off x="1741500" y="1725612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58" name="CustomShape 1">
          <a:extLst>
            <a:ext uri="{FF2B5EF4-FFF2-40B4-BE49-F238E27FC236}">
              <a16:creationId xmlns:a16="http://schemas.microsoft.com/office/drawing/2014/main" id="{C2BE9FFE-A1A3-4A8F-81A0-F1BFC8CB07BC}"/>
            </a:ext>
          </a:extLst>
        </xdr:cNvPr>
        <xdr:cNvSpPr/>
      </xdr:nvSpPr>
      <xdr:spPr>
        <a:xfrm>
          <a:off x="1741500" y="1725612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59" name="CustomShape 1">
          <a:extLst>
            <a:ext uri="{FF2B5EF4-FFF2-40B4-BE49-F238E27FC236}">
              <a16:creationId xmlns:a16="http://schemas.microsoft.com/office/drawing/2014/main" id="{BFAF9743-7657-4C87-B905-ABCB30DB8042}"/>
            </a:ext>
          </a:extLst>
        </xdr:cNvPr>
        <xdr:cNvSpPr/>
      </xdr:nvSpPr>
      <xdr:spPr>
        <a:xfrm>
          <a:off x="1741500" y="1747837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60" name="CustomShape 1">
          <a:extLst>
            <a:ext uri="{FF2B5EF4-FFF2-40B4-BE49-F238E27FC236}">
              <a16:creationId xmlns:a16="http://schemas.microsoft.com/office/drawing/2014/main" id="{4EB4579E-35E0-4A60-96FD-5F78BEBF0364}"/>
            </a:ext>
          </a:extLst>
        </xdr:cNvPr>
        <xdr:cNvSpPr/>
      </xdr:nvSpPr>
      <xdr:spPr>
        <a:xfrm>
          <a:off x="1741500" y="1747837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61" name="CustomShape 1">
          <a:extLst>
            <a:ext uri="{FF2B5EF4-FFF2-40B4-BE49-F238E27FC236}">
              <a16:creationId xmlns:a16="http://schemas.microsoft.com/office/drawing/2014/main" id="{0D08A9F5-300A-450A-90A5-E1BA601BF5B4}"/>
            </a:ext>
          </a:extLst>
        </xdr:cNvPr>
        <xdr:cNvSpPr/>
      </xdr:nvSpPr>
      <xdr:spPr>
        <a:xfrm>
          <a:off x="1741500" y="1747837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62" name="CustomShape 1">
          <a:extLst>
            <a:ext uri="{FF2B5EF4-FFF2-40B4-BE49-F238E27FC236}">
              <a16:creationId xmlns:a16="http://schemas.microsoft.com/office/drawing/2014/main" id="{F5505638-9D8F-4AC1-BB33-FAE5890A6585}"/>
            </a:ext>
          </a:extLst>
        </xdr:cNvPr>
        <xdr:cNvSpPr/>
      </xdr:nvSpPr>
      <xdr:spPr>
        <a:xfrm>
          <a:off x="1741500" y="1614487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63" name="CustomShape 1">
          <a:extLst>
            <a:ext uri="{FF2B5EF4-FFF2-40B4-BE49-F238E27FC236}">
              <a16:creationId xmlns:a16="http://schemas.microsoft.com/office/drawing/2014/main" id="{ACFFBC8A-0A92-42DC-AC46-02B6FA9C7B53}"/>
            </a:ext>
          </a:extLst>
        </xdr:cNvPr>
        <xdr:cNvSpPr/>
      </xdr:nvSpPr>
      <xdr:spPr>
        <a:xfrm>
          <a:off x="1741500" y="1614487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64" name="CustomShape 1">
          <a:extLst>
            <a:ext uri="{FF2B5EF4-FFF2-40B4-BE49-F238E27FC236}">
              <a16:creationId xmlns:a16="http://schemas.microsoft.com/office/drawing/2014/main" id="{50884D9D-D425-4CF3-9D4F-7B996E3B1734}"/>
            </a:ext>
          </a:extLst>
        </xdr:cNvPr>
        <xdr:cNvSpPr/>
      </xdr:nvSpPr>
      <xdr:spPr>
        <a:xfrm>
          <a:off x="1741500" y="1614487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65" name="CustomShape 1">
          <a:extLst>
            <a:ext uri="{FF2B5EF4-FFF2-40B4-BE49-F238E27FC236}">
              <a16:creationId xmlns:a16="http://schemas.microsoft.com/office/drawing/2014/main" id="{08DEF857-EA78-4E9D-9597-2298F0C2FB7A}"/>
            </a:ext>
          </a:extLst>
        </xdr:cNvPr>
        <xdr:cNvSpPr/>
      </xdr:nvSpPr>
      <xdr:spPr>
        <a:xfrm>
          <a:off x="1741500" y="1636712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66" name="CustomShape 1">
          <a:extLst>
            <a:ext uri="{FF2B5EF4-FFF2-40B4-BE49-F238E27FC236}">
              <a16:creationId xmlns:a16="http://schemas.microsoft.com/office/drawing/2014/main" id="{B1BF9712-D5CC-4DED-B85D-8B93509BDB0C}"/>
            </a:ext>
          </a:extLst>
        </xdr:cNvPr>
        <xdr:cNvSpPr/>
      </xdr:nvSpPr>
      <xdr:spPr>
        <a:xfrm>
          <a:off x="1741500" y="1636712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67" name="CustomShape 1">
          <a:extLst>
            <a:ext uri="{FF2B5EF4-FFF2-40B4-BE49-F238E27FC236}">
              <a16:creationId xmlns:a16="http://schemas.microsoft.com/office/drawing/2014/main" id="{4643B24C-830C-4962-A288-371CEB74BAC7}"/>
            </a:ext>
          </a:extLst>
        </xdr:cNvPr>
        <xdr:cNvSpPr/>
      </xdr:nvSpPr>
      <xdr:spPr>
        <a:xfrm>
          <a:off x="1741500" y="1681162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68" name="CustomShape 1">
          <a:extLst>
            <a:ext uri="{FF2B5EF4-FFF2-40B4-BE49-F238E27FC236}">
              <a16:creationId xmlns:a16="http://schemas.microsoft.com/office/drawing/2014/main" id="{AF1884BC-9E37-4AFF-9BC7-307421215848}"/>
            </a:ext>
          </a:extLst>
        </xdr:cNvPr>
        <xdr:cNvSpPr/>
      </xdr:nvSpPr>
      <xdr:spPr>
        <a:xfrm>
          <a:off x="1741500" y="1681162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70" name="CustomShape 1">
          <a:extLst>
            <a:ext uri="{FF2B5EF4-FFF2-40B4-BE49-F238E27FC236}">
              <a16:creationId xmlns:a16="http://schemas.microsoft.com/office/drawing/2014/main" id="{6426FFBC-600C-464B-BABD-6A0E89689F53}"/>
            </a:ext>
          </a:extLst>
        </xdr:cNvPr>
        <xdr:cNvSpPr/>
      </xdr:nvSpPr>
      <xdr:spPr>
        <a:xfrm>
          <a:off x="1741500" y="1703387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71" name="CustomShape 1">
          <a:extLst>
            <a:ext uri="{FF2B5EF4-FFF2-40B4-BE49-F238E27FC236}">
              <a16:creationId xmlns:a16="http://schemas.microsoft.com/office/drawing/2014/main" id="{3C216182-B5E4-4640-8B7A-64E9DBFDE01D}"/>
            </a:ext>
          </a:extLst>
        </xdr:cNvPr>
        <xdr:cNvSpPr/>
      </xdr:nvSpPr>
      <xdr:spPr>
        <a:xfrm>
          <a:off x="1741500" y="1703387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72" name="CustomShape 1">
          <a:extLst>
            <a:ext uri="{FF2B5EF4-FFF2-40B4-BE49-F238E27FC236}">
              <a16:creationId xmlns:a16="http://schemas.microsoft.com/office/drawing/2014/main" id="{B714E4FA-8F95-4439-90FE-D091EF139360}"/>
            </a:ext>
          </a:extLst>
        </xdr:cNvPr>
        <xdr:cNvSpPr/>
      </xdr:nvSpPr>
      <xdr:spPr>
        <a:xfrm>
          <a:off x="1741500" y="1703387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73" name="CustomShape 1">
          <a:extLst>
            <a:ext uri="{FF2B5EF4-FFF2-40B4-BE49-F238E27FC236}">
              <a16:creationId xmlns:a16="http://schemas.microsoft.com/office/drawing/2014/main" id="{42E020CE-6FF9-47A2-87C4-157910A8B6F3}"/>
            </a:ext>
          </a:extLst>
        </xdr:cNvPr>
        <xdr:cNvSpPr/>
      </xdr:nvSpPr>
      <xdr:spPr>
        <a:xfrm>
          <a:off x="1741500" y="1725612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74" name="CustomShape 1">
          <a:extLst>
            <a:ext uri="{FF2B5EF4-FFF2-40B4-BE49-F238E27FC236}">
              <a16:creationId xmlns:a16="http://schemas.microsoft.com/office/drawing/2014/main" id="{033863C6-506E-4A07-A3A2-E3DBCED72D49}"/>
            </a:ext>
          </a:extLst>
        </xdr:cNvPr>
        <xdr:cNvSpPr/>
      </xdr:nvSpPr>
      <xdr:spPr>
        <a:xfrm>
          <a:off x="1741500" y="1725612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75" name="CustomShape 1">
          <a:extLst>
            <a:ext uri="{FF2B5EF4-FFF2-40B4-BE49-F238E27FC236}">
              <a16:creationId xmlns:a16="http://schemas.microsoft.com/office/drawing/2014/main" id="{17CF8DDE-D65A-44F6-BF10-631B4F5F02CB}"/>
            </a:ext>
          </a:extLst>
        </xdr:cNvPr>
        <xdr:cNvSpPr/>
      </xdr:nvSpPr>
      <xdr:spPr>
        <a:xfrm>
          <a:off x="1741500" y="1725612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76" name="CustomShape 1">
          <a:extLst>
            <a:ext uri="{FF2B5EF4-FFF2-40B4-BE49-F238E27FC236}">
              <a16:creationId xmlns:a16="http://schemas.microsoft.com/office/drawing/2014/main" id="{558A51D5-FD49-437A-AEE8-A20F1F9B3D1F}"/>
            </a:ext>
          </a:extLst>
        </xdr:cNvPr>
        <xdr:cNvSpPr/>
      </xdr:nvSpPr>
      <xdr:spPr>
        <a:xfrm>
          <a:off x="1741500" y="1725612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78" name="CustomShape 1">
          <a:extLst>
            <a:ext uri="{FF2B5EF4-FFF2-40B4-BE49-F238E27FC236}">
              <a16:creationId xmlns:a16="http://schemas.microsoft.com/office/drawing/2014/main" id="{89DDADAA-7BAD-46E3-B4EA-C40314B095F1}"/>
            </a:ext>
          </a:extLst>
        </xdr:cNvPr>
        <xdr:cNvSpPr/>
      </xdr:nvSpPr>
      <xdr:spPr>
        <a:xfrm>
          <a:off x="1741500" y="1658937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79" name="CustomShape 1">
          <a:extLst>
            <a:ext uri="{FF2B5EF4-FFF2-40B4-BE49-F238E27FC236}">
              <a16:creationId xmlns:a16="http://schemas.microsoft.com/office/drawing/2014/main" id="{769B21AE-CE15-46FC-BACB-3DA5BCE991B4}"/>
            </a:ext>
          </a:extLst>
        </xdr:cNvPr>
        <xdr:cNvSpPr/>
      </xdr:nvSpPr>
      <xdr:spPr>
        <a:xfrm>
          <a:off x="1741500" y="1658937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81" name="CustomShape 1">
          <a:extLst>
            <a:ext uri="{FF2B5EF4-FFF2-40B4-BE49-F238E27FC236}">
              <a16:creationId xmlns:a16="http://schemas.microsoft.com/office/drawing/2014/main" id="{DF811853-163A-4F54-A149-07B147BE7C5C}"/>
            </a:ext>
          </a:extLst>
        </xdr:cNvPr>
        <xdr:cNvSpPr/>
      </xdr:nvSpPr>
      <xdr:spPr>
        <a:xfrm>
          <a:off x="1741500" y="1658937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82" name="CustomShape 1">
          <a:extLst>
            <a:ext uri="{FF2B5EF4-FFF2-40B4-BE49-F238E27FC236}">
              <a16:creationId xmlns:a16="http://schemas.microsoft.com/office/drawing/2014/main" id="{169F95C9-2245-4E59-948B-3544519BDE95}"/>
            </a:ext>
          </a:extLst>
        </xdr:cNvPr>
        <xdr:cNvSpPr/>
      </xdr:nvSpPr>
      <xdr:spPr>
        <a:xfrm>
          <a:off x="1741500" y="1681162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83" name="CustomShape 1">
          <a:extLst>
            <a:ext uri="{FF2B5EF4-FFF2-40B4-BE49-F238E27FC236}">
              <a16:creationId xmlns:a16="http://schemas.microsoft.com/office/drawing/2014/main" id="{5C8028D1-3C65-4D9B-B185-79B3DF0ED564}"/>
            </a:ext>
          </a:extLst>
        </xdr:cNvPr>
        <xdr:cNvSpPr/>
      </xdr:nvSpPr>
      <xdr:spPr>
        <a:xfrm>
          <a:off x="1741500" y="1681162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86" name="CustomShape 1">
          <a:extLst>
            <a:ext uri="{FF2B5EF4-FFF2-40B4-BE49-F238E27FC236}">
              <a16:creationId xmlns:a16="http://schemas.microsoft.com/office/drawing/2014/main" id="{64693803-8E83-464E-959E-38775E303450}"/>
            </a:ext>
          </a:extLst>
        </xdr:cNvPr>
        <xdr:cNvSpPr/>
      </xdr:nvSpPr>
      <xdr:spPr>
        <a:xfrm>
          <a:off x="15981375" y="1462087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87" name="CustomShape 1">
          <a:extLst>
            <a:ext uri="{FF2B5EF4-FFF2-40B4-BE49-F238E27FC236}">
              <a16:creationId xmlns:a16="http://schemas.microsoft.com/office/drawing/2014/main" id="{AE85F312-AE71-445E-8EE5-69178301B4A3}"/>
            </a:ext>
          </a:extLst>
        </xdr:cNvPr>
        <xdr:cNvSpPr/>
      </xdr:nvSpPr>
      <xdr:spPr>
        <a:xfrm>
          <a:off x="15981375" y="1462087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88" name="CustomShape 1">
          <a:extLst>
            <a:ext uri="{FF2B5EF4-FFF2-40B4-BE49-F238E27FC236}">
              <a16:creationId xmlns:a16="http://schemas.microsoft.com/office/drawing/2014/main" id="{61367653-AE9A-42A9-B1D0-094B72CA16EC}"/>
            </a:ext>
          </a:extLst>
        </xdr:cNvPr>
        <xdr:cNvSpPr/>
      </xdr:nvSpPr>
      <xdr:spPr>
        <a:xfrm>
          <a:off x="15981375" y="15144750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89" name="CustomShape 1">
          <a:extLst>
            <a:ext uri="{FF2B5EF4-FFF2-40B4-BE49-F238E27FC236}">
              <a16:creationId xmlns:a16="http://schemas.microsoft.com/office/drawing/2014/main" id="{2B2375BE-0846-462E-B5F8-CF496F402A76}"/>
            </a:ext>
          </a:extLst>
        </xdr:cNvPr>
        <xdr:cNvSpPr/>
      </xdr:nvSpPr>
      <xdr:spPr>
        <a:xfrm>
          <a:off x="15981375" y="151447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90" name="CustomShape 1">
          <a:extLst>
            <a:ext uri="{FF2B5EF4-FFF2-40B4-BE49-F238E27FC236}">
              <a16:creationId xmlns:a16="http://schemas.microsoft.com/office/drawing/2014/main" id="{3C5D8287-C8F3-48CD-B6B8-C7FCDD0BC838}"/>
            </a:ext>
          </a:extLst>
        </xdr:cNvPr>
        <xdr:cNvSpPr/>
      </xdr:nvSpPr>
      <xdr:spPr>
        <a:xfrm>
          <a:off x="15981375" y="1514475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91" name="CustomShape 1">
          <a:extLst>
            <a:ext uri="{FF2B5EF4-FFF2-40B4-BE49-F238E27FC236}">
              <a16:creationId xmlns:a16="http://schemas.microsoft.com/office/drawing/2014/main" id="{102ECA3B-ED3E-4DA9-B9DB-63BAC50CDDDF}"/>
            </a:ext>
          </a:extLst>
        </xdr:cNvPr>
        <xdr:cNvSpPr/>
      </xdr:nvSpPr>
      <xdr:spPr>
        <a:xfrm>
          <a:off x="15981375" y="1462087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92" name="CustomShape 1">
          <a:extLst>
            <a:ext uri="{FF2B5EF4-FFF2-40B4-BE49-F238E27FC236}">
              <a16:creationId xmlns:a16="http://schemas.microsoft.com/office/drawing/2014/main" id="{69E199F5-441E-4A91-A849-1E1537C6F8D0}"/>
            </a:ext>
          </a:extLst>
        </xdr:cNvPr>
        <xdr:cNvSpPr/>
      </xdr:nvSpPr>
      <xdr:spPr>
        <a:xfrm>
          <a:off x="15981375" y="1462087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93" name="CustomShape 1">
          <a:extLst>
            <a:ext uri="{FF2B5EF4-FFF2-40B4-BE49-F238E27FC236}">
              <a16:creationId xmlns:a16="http://schemas.microsoft.com/office/drawing/2014/main" id="{AB4DEDCA-CD10-4F88-A6B9-BB9AFB17B78B}"/>
            </a:ext>
          </a:extLst>
        </xdr:cNvPr>
        <xdr:cNvSpPr/>
      </xdr:nvSpPr>
      <xdr:spPr>
        <a:xfrm>
          <a:off x="15981375" y="1462087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94" name="CustomShape 1">
          <a:extLst>
            <a:ext uri="{FF2B5EF4-FFF2-40B4-BE49-F238E27FC236}">
              <a16:creationId xmlns:a16="http://schemas.microsoft.com/office/drawing/2014/main" id="{AFB7D6ED-E17D-4D32-8B8D-ED1D59B837CA}"/>
            </a:ext>
          </a:extLst>
        </xdr:cNvPr>
        <xdr:cNvSpPr/>
      </xdr:nvSpPr>
      <xdr:spPr>
        <a:xfrm>
          <a:off x="15981375" y="1462087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95" name="CustomShape 1">
          <a:extLst>
            <a:ext uri="{FF2B5EF4-FFF2-40B4-BE49-F238E27FC236}">
              <a16:creationId xmlns:a16="http://schemas.microsoft.com/office/drawing/2014/main" id="{CE4098A6-D386-4695-8358-E521B9EB2871}"/>
            </a:ext>
          </a:extLst>
        </xdr:cNvPr>
        <xdr:cNvSpPr/>
      </xdr:nvSpPr>
      <xdr:spPr>
        <a:xfrm>
          <a:off x="15981375" y="14620875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88671"/>
    <xdr:sp macro="" textlink="">
      <xdr:nvSpPr>
        <xdr:cNvPr id="196" name="CustomShape 1">
          <a:extLst>
            <a:ext uri="{FF2B5EF4-FFF2-40B4-BE49-F238E27FC236}">
              <a16:creationId xmlns:a16="http://schemas.microsoft.com/office/drawing/2014/main" id="{612C5045-3112-42D7-9751-BDB169231651}"/>
            </a:ext>
          </a:extLst>
        </xdr:cNvPr>
        <xdr:cNvSpPr/>
      </xdr:nvSpPr>
      <xdr:spPr>
        <a:xfrm>
          <a:off x="1741500" y="22098000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97" name="CustomShape 1">
          <a:extLst>
            <a:ext uri="{FF2B5EF4-FFF2-40B4-BE49-F238E27FC236}">
              <a16:creationId xmlns:a16="http://schemas.microsoft.com/office/drawing/2014/main" id="{66839D58-4A4B-44B4-8D22-0792963B84A4}"/>
            </a:ext>
          </a:extLst>
        </xdr:cNvPr>
        <xdr:cNvSpPr/>
      </xdr:nvSpPr>
      <xdr:spPr>
        <a:xfrm>
          <a:off x="1741500" y="2209800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14</xdr:row>
      <xdr:rowOff>0</xdr:rowOff>
    </xdr:from>
    <xdr:ext cx="304560" cy="292406"/>
    <xdr:sp macro="" textlink="">
      <xdr:nvSpPr>
        <xdr:cNvPr id="198" name="CustomShape 1">
          <a:extLst>
            <a:ext uri="{FF2B5EF4-FFF2-40B4-BE49-F238E27FC236}">
              <a16:creationId xmlns:a16="http://schemas.microsoft.com/office/drawing/2014/main" id="{52E193FF-564B-46A6-85E4-07A9691A95A2}"/>
            </a:ext>
          </a:extLst>
        </xdr:cNvPr>
        <xdr:cNvSpPr/>
      </xdr:nvSpPr>
      <xdr:spPr>
        <a:xfrm>
          <a:off x="1741500" y="2209800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88671"/>
    <xdr:sp macro="" textlink="">
      <xdr:nvSpPr>
        <xdr:cNvPr id="142" name="CustomShape 1">
          <a:extLst>
            <a:ext uri="{FF2B5EF4-FFF2-40B4-BE49-F238E27FC236}">
              <a16:creationId xmlns:a16="http://schemas.microsoft.com/office/drawing/2014/main" id="{A3122A88-4DE8-40F9-811E-FDFB054D9FC5}"/>
            </a:ext>
          </a:extLst>
        </xdr:cNvPr>
        <xdr:cNvSpPr/>
      </xdr:nvSpPr>
      <xdr:spPr>
        <a:xfrm>
          <a:off x="1741500" y="1281112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88671"/>
    <xdr:sp macro="" textlink="">
      <xdr:nvSpPr>
        <xdr:cNvPr id="143" name="CustomShape 1">
          <a:extLst>
            <a:ext uri="{FF2B5EF4-FFF2-40B4-BE49-F238E27FC236}">
              <a16:creationId xmlns:a16="http://schemas.microsoft.com/office/drawing/2014/main" id="{5DF06D37-FA3F-49AD-A17C-395DEF69595A}"/>
            </a:ext>
          </a:extLst>
        </xdr:cNvPr>
        <xdr:cNvSpPr/>
      </xdr:nvSpPr>
      <xdr:spPr>
        <a:xfrm>
          <a:off x="1741500" y="1281112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88671"/>
    <xdr:sp macro="" textlink="">
      <xdr:nvSpPr>
        <xdr:cNvPr id="144" name="CustomShape 1">
          <a:extLst>
            <a:ext uri="{FF2B5EF4-FFF2-40B4-BE49-F238E27FC236}">
              <a16:creationId xmlns:a16="http://schemas.microsoft.com/office/drawing/2014/main" id="{6801D33A-CE46-4591-9259-49B323AC1D24}"/>
            </a:ext>
          </a:extLst>
        </xdr:cNvPr>
        <xdr:cNvSpPr/>
      </xdr:nvSpPr>
      <xdr:spPr>
        <a:xfrm>
          <a:off x="1741500" y="1281112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88671"/>
    <xdr:sp macro="" textlink="">
      <xdr:nvSpPr>
        <xdr:cNvPr id="145" name="CustomShape 1">
          <a:extLst>
            <a:ext uri="{FF2B5EF4-FFF2-40B4-BE49-F238E27FC236}">
              <a16:creationId xmlns:a16="http://schemas.microsoft.com/office/drawing/2014/main" id="{0F088067-9A1A-4E36-8A98-D76F5341999F}"/>
            </a:ext>
          </a:extLst>
        </xdr:cNvPr>
        <xdr:cNvSpPr/>
      </xdr:nvSpPr>
      <xdr:spPr>
        <a:xfrm>
          <a:off x="1741500" y="12811125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88671"/>
    <xdr:sp macro="" textlink="">
      <xdr:nvSpPr>
        <xdr:cNvPr id="117" name="CustomShape 1">
          <a:extLst>
            <a:ext uri="{FF2B5EF4-FFF2-40B4-BE49-F238E27FC236}">
              <a16:creationId xmlns:a16="http://schemas.microsoft.com/office/drawing/2014/main" id="{1EE17699-93FD-4E69-800C-21FFD059F47A}"/>
            </a:ext>
          </a:extLst>
        </xdr:cNvPr>
        <xdr:cNvSpPr/>
      </xdr:nvSpPr>
      <xdr:spPr>
        <a:xfrm>
          <a:off x="1793455" y="19431000"/>
          <a:ext cx="304560" cy="28867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3</xdr:col>
      <xdr:colOff>27000</xdr:colOff>
      <xdr:row>13</xdr:row>
      <xdr:rowOff>0</xdr:rowOff>
    </xdr:from>
    <xdr:ext cx="304560" cy="292406"/>
    <xdr:sp macro="" textlink="">
      <xdr:nvSpPr>
        <xdr:cNvPr id="121" name="CustomShape 1">
          <a:extLst>
            <a:ext uri="{FF2B5EF4-FFF2-40B4-BE49-F238E27FC236}">
              <a16:creationId xmlns:a16="http://schemas.microsoft.com/office/drawing/2014/main" id="{7D536145-59BC-458F-B71F-BB8C21ACAFF6}"/>
            </a:ext>
          </a:extLst>
        </xdr:cNvPr>
        <xdr:cNvSpPr/>
      </xdr:nvSpPr>
      <xdr:spPr>
        <a:xfrm>
          <a:off x="1793455" y="19431000"/>
          <a:ext cx="304560" cy="29240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AMI14"/>
  <sheetViews>
    <sheetView tabSelected="1" zoomScale="55" zoomScaleNormal="55" workbookViewId="0">
      <selection activeCell="E8" sqref="E8"/>
    </sheetView>
  </sheetViews>
  <sheetFormatPr defaultRowHeight="15" x14ac:dyDescent="0.25"/>
  <cols>
    <col min="2" max="2" width="4.85546875" style="1" bestFit="1" customWidth="1"/>
    <col min="3" max="3" width="21.5703125" style="1"/>
    <col min="4" max="4" width="9.7109375" style="1" customWidth="1"/>
    <col min="5" max="5" width="109.140625" style="1" customWidth="1"/>
    <col min="6" max="6" width="13.28515625" style="1" customWidth="1"/>
    <col min="7" max="7" width="15.28515625" style="1" customWidth="1"/>
    <col min="8" max="8" width="19.28515625" style="1" customWidth="1"/>
    <col min="9" max="9" width="26" style="1" customWidth="1"/>
    <col min="10" max="10" width="9.140625" style="1"/>
    <col min="11" max="11" width="9" style="1"/>
    <col min="12" max="12" width="16.85546875" style="1" customWidth="1"/>
    <col min="13" max="13" width="28.5703125" style="1" customWidth="1"/>
    <col min="14" max="14" width="9" style="1"/>
    <col min="15" max="16" width="9.140625" style="1"/>
    <col min="17" max="17" width="21" style="1" customWidth="1"/>
    <col min="18" max="18" width="53.140625" style="1" customWidth="1"/>
    <col min="19" max="19" width="10.140625" style="1" customWidth="1"/>
    <col min="20" max="20" width="15.28515625" style="1" customWidth="1"/>
    <col min="21" max="21" width="17" style="1" customWidth="1"/>
    <col min="22" max="22" width="26" style="1" customWidth="1"/>
    <col min="23" max="254" width="9" style="1"/>
    <col min="255" max="255" width="5.7109375" style="1"/>
    <col min="256" max="256" width="18.28515625" style="1"/>
    <col min="257" max="257" width="63.42578125" style="1"/>
    <col min="258" max="258" width="15.85546875" style="1"/>
    <col min="259" max="259" width="23.5703125" style="1"/>
    <col min="260" max="261" width="0" style="1" hidden="1"/>
    <col min="262" max="262" width="14.85546875" style="1"/>
    <col min="263" max="263" width="13.140625" style="1"/>
    <col min="264" max="264" width="13.7109375" style="1"/>
    <col min="265" max="510" width="9" style="1"/>
    <col min="511" max="511" width="5.7109375" style="1"/>
    <col min="512" max="512" width="18.28515625" style="1"/>
    <col min="513" max="513" width="63.42578125" style="1"/>
    <col min="514" max="514" width="15.85546875" style="1"/>
    <col min="515" max="515" width="23.5703125" style="1"/>
    <col min="516" max="517" width="0" style="1" hidden="1"/>
    <col min="518" max="518" width="14.85546875" style="1"/>
    <col min="519" max="519" width="13.140625" style="1"/>
    <col min="520" max="520" width="13.7109375" style="1"/>
    <col min="521" max="766" width="9" style="1"/>
    <col min="767" max="767" width="5.7109375" style="1"/>
    <col min="768" max="768" width="18.28515625" style="1"/>
    <col min="769" max="769" width="63.42578125" style="1"/>
    <col min="770" max="770" width="15.85546875" style="1"/>
    <col min="771" max="771" width="23.5703125" style="1"/>
    <col min="772" max="773" width="0" style="1" hidden="1"/>
    <col min="774" max="774" width="14.85546875" style="1"/>
    <col min="775" max="775" width="13.140625" style="1"/>
    <col min="776" max="776" width="13.7109375" style="1"/>
    <col min="777" max="1023" width="9" style="1"/>
  </cols>
  <sheetData>
    <row r="1" spans="2:1022" ht="182.25" customHeight="1" x14ac:dyDescent="0.25">
      <c r="B1" s="22" t="s">
        <v>4</v>
      </c>
      <c r="C1" s="22"/>
      <c r="D1" s="22"/>
      <c r="E1" s="22"/>
      <c r="F1" s="22"/>
      <c r="G1" s="22"/>
      <c r="H1" s="22"/>
      <c r="I1" s="22"/>
      <c r="J1" s="2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</row>
    <row r="2" spans="2:1022" ht="27.75" customHeight="1" x14ac:dyDescent="0.3">
      <c r="B2" s="23" t="s">
        <v>22</v>
      </c>
      <c r="C2" s="23"/>
      <c r="D2" s="23"/>
      <c r="E2" s="23"/>
      <c r="F2" s="23"/>
      <c r="G2" s="23"/>
      <c r="H2" s="23"/>
      <c r="I2" s="23"/>
      <c r="J2" s="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</row>
    <row r="3" spans="2:1022" ht="17.850000000000001" customHeight="1" x14ac:dyDescent="0.25">
      <c r="B3" s="24"/>
      <c r="C3" s="24"/>
      <c r="D3" s="24"/>
      <c r="E3" s="24"/>
      <c r="F3" s="24"/>
      <c r="G3" s="24"/>
      <c r="H3" s="24"/>
      <c r="I3" s="24"/>
      <c r="J3" s="2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</row>
    <row r="4" spans="2:1022" ht="12.75" customHeight="1" x14ac:dyDescent="0.25">
      <c r="B4" s="25"/>
      <c r="C4" s="25"/>
      <c r="D4" s="25"/>
      <c r="E4" s="25"/>
      <c r="F4" s="25"/>
      <c r="G4" s="25"/>
      <c r="H4" s="25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</row>
    <row r="5" spans="2:1022" s="4" customFormat="1" ht="38.25" customHeight="1" x14ac:dyDescent="0.25">
      <c r="B5" s="11"/>
      <c r="C5" s="26" t="s">
        <v>7</v>
      </c>
      <c r="D5" s="26"/>
      <c r="E5" s="12" t="s">
        <v>8</v>
      </c>
      <c r="F5" s="12" t="s">
        <v>5</v>
      </c>
      <c r="G5" s="11" t="s">
        <v>0</v>
      </c>
      <c r="H5" s="11" t="s">
        <v>1</v>
      </c>
      <c r="I5" s="11" t="s">
        <v>2</v>
      </c>
      <c r="J5" s="3"/>
    </row>
    <row r="6" spans="2:1022" s="4" customFormat="1" ht="146.25" customHeight="1" x14ac:dyDescent="0.25">
      <c r="B6" s="14">
        <v>1</v>
      </c>
      <c r="C6" s="20" t="s">
        <v>26</v>
      </c>
      <c r="D6" s="21"/>
      <c r="E6" s="13" t="s">
        <v>25</v>
      </c>
      <c r="F6" s="9" t="s">
        <v>6</v>
      </c>
      <c r="G6" s="9">
        <v>1</v>
      </c>
      <c r="H6" s="9">
        <v>75000</v>
      </c>
      <c r="I6" s="9">
        <f t="shared" ref="I6" si="0">PRODUCT(G6,H6)</f>
        <v>75000</v>
      </c>
      <c r="J6" s="3"/>
    </row>
    <row r="7" spans="2:1022" s="4" customFormat="1" ht="250.5" customHeight="1" x14ac:dyDescent="0.25">
      <c r="B7" s="14">
        <v>2</v>
      </c>
      <c r="C7" s="20" t="s">
        <v>23</v>
      </c>
      <c r="D7" s="21"/>
      <c r="E7" s="13" t="s">
        <v>24</v>
      </c>
      <c r="F7" s="9" t="s">
        <v>6</v>
      </c>
      <c r="G7" s="9">
        <v>1</v>
      </c>
      <c r="H7" s="9">
        <v>42000</v>
      </c>
      <c r="I7" s="9">
        <f t="shared" ref="I7" si="1">PRODUCT(G7,H7)</f>
        <v>42000</v>
      </c>
      <c r="J7" s="3"/>
    </row>
    <row r="8" spans="2:1022" s="4" customFormat="1" ht="76.5" customHeight="1" x14ac:dyDescent="0.25">
      <c r="B8" s="16">
        <v>3</v>
      </c>
      <c r="C8" s="20" t="s">
        <v>10</v>
      </c>
      <c r="D8" s="21"/>
      <c r="E8" s="13" t="s">
        <v>11</v>
      </c>
      <c r="F8" s="9" t="s">
        <v>6</v>
      </c>
      <c r="G8" s="9">
        <v>1</v>
      </c>
      <c r="H8" s="9">
        <v>1500</v>
      </c>
      <c r="I8" s="9">
        <f t="shared" ref="I8:I13" si="2">PRODUCT(G8,H8)</f>
        <v>1500</v>
      </c>
      <c r="J8" s="3"/>
    </row>
    <row r="9" spans="2:1022" s="4" customFormat="1" ht="164.25" customHeight="1" x14ac:dyDescent="0.25">
      <c r="B9" s="16">
        <v>4</v>
      </c>
      <c r="C9" s="20" t="s">
        <v>12</v>
      </c>
      <c r="D9" s="21"/>
      <c r="E9" s="13" t="s">
        <v>14</v>
      </c>
      <c r="F9" s="9" t="s">
        <v>13</v>
      </c>
      <c r="G9" s="9">
        <v>6</v>
      </c>
      <c r="H9" s="9">
        <v>1500</v>
      </c>
      <c r="I9" s="9">
        <f t="shared" si="2"/>
        <v>9000</v>
      </c>
      <c r="J9" s="3"/>
    </row>
    <row r="10" spans="2:1022" s="4" customFormat="1" ht="29.25" customHeight="1" x14ac:dyDescent="0.25">
      <c r="B10" s="16">
        <v>5</v>
      </c>
      <c r="C10" s="20" t="s">
        <v>15</v>
      </c>
      <c r="D10" s="21"/>
      <c r="E10" s="15" t="s">
        <v>15</v>
      </c>
      <c r="F10" s="9" t="s">
        <v>16</v>
      </c>
      <c r="G10" s="9">
        <v>2.5</v>
      </c>
      <c r="H10" s="9">
        <v>5000</v>
      </c>
      <c r="I10" s="9">
        <f t="shared" si="2"/>
        <v>12500</v>
      </c>
      <c r="J10" s="3"/>
    </row>
    <row r="11" spans="2:1022" s="4" customFormat="1" ht="29.25" customHeight="1" x14ac:dyDescent="0.25">
      <c r="B11" s="16">
        <v>6</v>
      </c>
      <c r="C11" s="20" t="s">
        <v>17</v>
      </c>
      <c r="D11" s="21"/>
      <c r="E11" s="15" t="s">
        <v>18</v>
      </c>
      <c r="F11" s="9" t="s">
        <v>6</v>
      </c>
      <c r="G11" s="9">
        <v>1</v>
      </c>
      <c r="H11" s="9">
        <v>17000</v>
      </c>
      <c r="I11" s="9">
        <f t="shared" si="2"/>
        <v>17000</v>
      </c>
      <c r="J11" s="3"/>
    </row>
    <row r="12" spans="2:1022" s="4" customFormat="1" ht="164.25" customHeight="1" x14ac:dyDescent="0.25">
      <c r="B12" s="16">
        <v>7</v>
      </c>
      <c r="C12" s="20" t="s">
        <v>19</v>
      </c>
      <c r="D12" s="21"/>
      <c r="E12" s="15" t="s">
        <v>14</v>
      </c>
      <c r="F12" s="9" t="s">
        <v>13</v>
      </c>
      <c r="G12" s="9">
        <v>8</v>
      </c>
      <c r="H12" s="9">
        <v>2100</v>
      </c>
      <c r="I12" s="9">
        <f t="shared" si="2"/>
        <v>16800</v>
      </c>
      <c r="J12" s="3"/>
    </row>
    <row r="13" spans="2:1022" s="4" customFormat="1" ht="61.5" customHeight="1" x14ac:dyDescent="0.25">
      <c r="B13" s="16">
        <v>8</v>
      </c>
      <c r="C13" s="20" t="s">
        <v>20</v>
      </c>
      <c r="D13" s="21"/>
      <c r="E13" s="15" t="s">
        <v>21</v>
      </c>
      <c r="F13" s="9" t="s">
        <v>9</v>
      </c>
      <c r="G13" s="9">
        <v>1</v>
      </c>
      <c r="H13" s="9">
        <v>75000</v>
      </c>
      <c r="I13" s="9">
        <f t="shared" si="2"/>
        <v>75000</v>
      </c>
      <c r="J13" s="3"/>
    </row>
    <row r="14" spans="2:1022" s="6" customFormat="1" ht="30" customHeight="1" x14ac:dyDescent="0.25">
      <c r="B14" s="17" t="s">
        <v>3</v>
      </c>
      <c r="C14" s="18"/>
      <c r="D14" s="18"/>
      <c r="E14" s="18"/>
      <c r="F14" s="18"/>
      <c r="G14" s="18"/>
      <c r="H14" s="19"/>
      <c r="I14" s="10">
        <f>SUM(I6:I13)</f>
        <v>248800</v>
      </c>
      <c r="J14" s="5"/>
      <c r="L14" s="7"/>
      <c r="M14" s="8"/>
    </row>
  </sheetData>
  <mergeCells count="14">
    <mergeCell ref="B1:I1"/>
    <mergeCell ref="C9:D9"/>
    <mergeCell ref="C7:D7"/>
    <mergeCell ref="C8:D8"/>
    <mergeCell ref="B2:I2"/>
    <mergeCell ref="B3:I3"/>
    <mergeCell ref="B4:I4"/>
    <mergeCell ref="C5:D5"/>
    <mergeCell ref="C6:D6"/>
    <mergeCell ref="B14:H14"/>
    <mergeCell ref="C10:D10"/>
    <mergeCell ref="C11:D11"/>
    <mergeCell ref="C12:D12"/>
    <mergeCell ref="C13:D13"/>
  </mergeCells>
  <phoneticPr fontId="15" type="noConversion"/>
  <pageMargins left="0.62986111111111098" right="0.23611111111111099" top="0.74791666666666701" bottom="0.74791666666666701" header="0.51180555555555496" footer="0.51180555555555496"/>
  <pageSetup paperSize="9" scale="38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359903</vt:lpstr>
      <vt:lpstr>'359903'!Область_печати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BINTEL</cp:lastModifiedBy>
  <cp:revision>3</cp:revision>
  <cp:lastPrinted>2022-05-04T19:14:38Z</cp:lastPrinted>
  <dcterms:created xsi:type="dcterms:W3CDTF">2013-01-09T05:41:28Z</dcterms:created>
  <dcterms:modified xsi:type="dcterms:W3CDTF">2024-06-27T16:31:46Z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