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496" tabRatio="128"/>
  </bookViews>
  <sheets>
    <sheet name="2023" sheetId="11" r:id="rId1"/>
  </sheets>
  <definedNames>
    <definedName name="_xlnm.Print_Titles" localSheetId="0">'2023'!$13:$15</definedName>
    <definedName name="_xlnm.Print_Area" localSheetId="0">'2023'!$A$1:$AS$24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1" l="1"/>
  <c r="E21" i="11" l="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R21" i="11"/>
  <c r="AS21" i="11"/>
  <c r="D18" i="11"/>
  <c r="D19" i="11"/>
  <c r="D20" i="11"/>
</calcChain>
</file>

<file path=xl/sharedStrings.xml><?xml version="1.0" encoding="utf-8"?>
<sst xmlns="http://schemas.openxmlformats.org/spreadsheetml/2006/main" count="38" uniqueCount="36">
  <si>
    <t>1</t>
  </si>
  <si>
    <t>2</t>
  </si>
  <si>
    <t>3</t>
  </si>
  <si>
    <t>№ п/п</t>
  </si>
  <si>
    <t>Ед. изм</t>
  </si>
  <si>
    <t>Колич.</t>
  </si>
  <si>
    <t xml:space="preserve">Заказчик: </t>
  </si>
  <si>
    <t xml:space="preserve">Наименование объекта: </t>
  </si>
  <si>
    <t>4</t>
  </si>
  <si>
    <t>ноябрь</t>
  </si>
  <si>
    <t>май</t>
  </si>
  <si>
    <t>июль</t>
  </si>
  <si>
    <t>август</t>
  </si>
  <si>
    <t>Очистка участка от мусора</t>
  </si>
  <si>
    <t>Наименование основных услуг</t>
  </si>
  <si>
    <t>Объемы  услуг</t>
  </si>
  <si>
    <t>март</t>
  </si>
  <si>
    <t>апрель</t>
  </si>
  <si>
    <t>июнь</t>
  </si>
  <si>
    <t>сентябрь</t>
  </si>
  <si>
    <t>октябрь</t>
  </si>
  <si>
    <t>Мусор строительный (ручная). Погрузка</t>
  </si>
  <si>
    <t>м.кв</t>
  </si>
  <si>
    <t>м.куб</t>
  </si>
  <si>
    <t>т</t>
  </si>
  <si>
    <t>т.км</t>
  </si>
  <si>
    <t>февраль</t>
  </si>
  <si>
    <t xml:space="preserve">Очистка ям и лотков копание вручную  </t>
  </si>
  <si>
    <t>ГРАФИК ПРОИЗВОДСТВА УСЛУГ на февраль по ноябрь 2025 год</t>
  </si>
  <si>
    <t>ИТОГО:</t>
  </si>
  <si>
    <t>Перевозка строительных грузов самосвалами в населенных пунктах</t>
  </si>
  <si>
    <t>Утверждаю</t>
  </si>
  <si>
    <t>Государственное учреждение "Аппарат акима сельского округа Иассы акимата района Сауран</t>
  </si>
  <si>
    <t>Аким________________________С.Пирметов</t>
  </si>
  <si>
    <t>Услуги по обеспечению чистоты и санитарии улиц  населенных пунктов Иассы сельского округа в течение года</t>
  </si>
  <si>
    <t xml:space="preserve">  Стоимость  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</si>
</sst>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0" fontId="7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9" applyNumberFormat="0" applyAlignment="0" applyProtection="0"/>
    <xf numFmtId="0" fontId="21" fillId="7" borderId="10" applyNumberFormat="0" applyAlignment="0" applyProtection="0"/>
    <xf numFmtId="0" fontId="22" fillId="7" borderId="9" applyNumberFormat="0" applyAlignment="0" applyProtection="0"/>
    <xf numFmtId="0" fontId="23" fillId="0" borderId="11" applyNumberFormat="0" applyFill="0" applyAlignment="0" applyProtection="0"/>
    <xf numFmtId="0" fontId="24" fillId="8" borderId="12" applyNumberFormat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2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33" borderId="0" applyNumberFormat="0" applyBorder="0" applyAlignment="0" applyProtection="0"/>
    <xf numFmtId="0" fontId="27" fillId="0" borderId="0"/>
    <xf numFmtId="0" fontId="6" fillId="9" borderId="13" applyNumberFormat="0" applyFont="0" applyAlignment="0" applyProtection="0"/>
    <xf numFmtId="0" fontId="5" fillId="9" borderId="13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9" borderId="13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9" borderId="1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9" borderId="1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8" fillId="0" borderId="0"/>
  </cellStyleXfs>
  <cellXfs count="66">
    <xf numFmtId="0" fontId="0" fillId="0" borderId="0" xfId="0"/>
    <xf numFmtId="0" fontId="29" fillId="0" borderId="0" xfId="0" applyFont="1"/>
    <xf numFmtId="0" fontId="29" fillId="0" borderId="0" xfId="0" applyFont="1" applyFill="1"/>
    <xf numFmtId="0" fontId="28" fillId="0" borderId="0" xfId="0" applyFont="1" applyFill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9" fillId="0" borderId="0" xfId="0" applyFont="1" applyFill="1" applyBorder="1" applyAlignment="1">
      <alignment horizontal="center" vertical="center"/>
    </xf>
    <xf numFmtId="3" fontId="29" fillId="0" borderId="0" xfId="0" applyNumberFormat="1" applyFont="1"/>
    <xf numFmtId="0" fontId="29" fillId="0" borderId="0" xfId="0" applyFont="1" applyFill="1" applyAlignment="1">
      <alignment vertical="top" wrapText="1"/>
    </xf>
    <xf numFmtId="0" fontId="28" fillId="0" borderId="0" xfId="0" applyFont="1" applyFill="1" applyBorder="1" applyAlignment="1">
      <alignment horizontal="center" vertical="top" wrapText="1"/>
    </xf>
    <xf numFmtId="0" fontId="32" fillId="0" borderId="0" xfId="0" applyFont="1"/>
    <xf numFmtId="0" fontId="31" fillId="0" borderId="0" xfId="0" applyFont="1" applyAlignment="1">
      <alignment vertical="top"/>
    </xf>
    <xf numFmtId="0" fontId="31" fillId="0" borderId="0" xfId="0" applyFont="1" applyAlignment="1">
      <alignment vertical="top" wrapText="1"/>
    </xf>
    <xf numFmtId="0" fontId="10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49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0" xfId="0" applyFont="1" applyFill="1"/>
    <xf numFmtId="0" fontId="35" fillId="0" borderId="0" xfId="0" applyFont="1" applyAlignment="1">
      <alignment vertical="top"/>
    </xf>
    <xf numFmtId="0" fontId="34" fillId="0" borderId="0" xfId="0" applyFont="1"/>
    <xf numFmtId="0" fontId="34" fillId="0" borderId="0" xfId="0" applyFont="1" applyFill="1" applyAlignment="1">
      <alignment vertical="top" wrapText="1"/>
    </xf>
    <xf numFmtId="3" fontId="34" fillId="0" borderId="0" xfId="0" applyNumberFormat="1" applyFont="1"/>
    <xf numFmtId="0" fontId="30" fillId="0" borderId="0" xfId="0" applyFont="1" applyBorder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top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3" fontId="32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textRotation="90" wrapText="1"/>
    </xf>
    <xf numFmtId="0" fontId="30" fillId="0" borderId="5" xfId="0" applyFont="1" applyFill="1" applyBorder="1" applyAlignment="1">
      <alignment horizontal="center" vertical="center" textRotation="90" wrapText="1"/>
    </xf>
    <xf numFmtId="0" fontId="30" fillId="0" borderId="3" xfId="0" applyFont="1" applyFill="1" applyBorder="1" applyAlignment="1">
      <alignment horizontal="center" vertical="center" textRotation="90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30" fillId="2" borderId="2" xfId="0" applyNumberFormat="1" applyFont="1" applyFill="1" applyBorder="1" applyAlignment="1">
      <alignment horizontal="center" vertical="center" wrapText="1"/>
    </xf>
    <xf numFmtId="3" fontId="30" fillId="2" borderId="5" xfId="0" applyNumberFormat="1" applyFont="1" applyFill="1" applyBorder="1" applyAlignment="1">
      <alignment horizontal="center" vertical="center" wrapText="1"/>
    </xf>
    <xf numFmtId="3" fontId="30" fillId="2" borderId="3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vertical="center" wrapText="1"/>
    </xf>
  </cellXfs>
  <cellStyles count="111">
    <cellStyle name="20% — акцент1" xfId="20" builtinId="30" customBuiltin="1"/>
    <cellStyle name="20% - Акцент1 2" xfId="46"/>
    <cellStyle name="20% - Акцент1 3" xfId="59"/>
    <cellStyle name="20% - Акцент1 4" xfId="72"/>
    <cellStyle name="20% - Акцент1 5" xfId="85"/>
    <cellStyle name="20% - Акцент1 6" xfId="98"/>
    <cellStyle name="20% — акцент2" xfId="24" builtinId="34" customBuiltin="1"/>
    <cellStyle name="20% - Акцент2 2" xfId="48"/>
    <cellStyle name="20% - Акцент2 3" xfId="61"/>
    <cellStyle name="20% - Акцент2 4" xfId="74"/>
    <cellStyle name="20% - Акцент2 5" xfId="87"/>
    <cellStyle name="20% - Акцент2 6" xfId="100"/>
    <cellStyle name="20% — акцент3" xfId="28" builtinId="38" customBuiltin="1"/>
    <cellStyle name="20% - Акцент3 2" xfId="50"/>
    <cellStyle name="20% - Акцент3 3" xfId="63"/>
    <cellStyle name="20% - Акцент3 4" xfId="76"/>
    <cellStyle name="20% - Акцент3 5" xfId="89"/>
    <cellStyle name="20% - Акцент3 6" xfId="102"/>
    <cellStyle name="20% — акцент4" xfId="32" builtinId="42" customBuiltin="1"/>
    <cellStyle name="20% - Акцент4 2" xfId="52"/>
    <cellStyle name="20% - Акцент4 3" xfId="65"/>
    <cellStyle name="20% - Акцент4 4" xfId="78"/>
    <cellStyle name="20% - Акцент4 5" xfId="91"/>
    <cellStyle name="20% - Акцент4 6" xfId="104"/>
    <cellStyle name="20% — акцент5" xfId="36" builtinId="46" customBuiltin="1"/>
    <cellStyle name="20% - Акцент5 2" xfId="54"/>
    <cellStyle name="20% - Акцент5 3" xfId="67"/>
    <cellStyle name="20% - Акцент5 4" xfId="80"/>
    <cellStyle name="20% - Акцент5 5" xfId="93"/>
    <cellStyle name="20% - Акцент5 6" xfId="106"/>
    <cellStyle name="20% — акцент6" xfId="40" builtinId="50" customBuiltin="1"/>
    <cellStyle name="20% - Акцент6 2" xfId="56"/>
    <cellStyle name="20% - Акцент6 3" xfId="69"/>
    <cellStyle name="20% - Акцент6 4" xfId="82"/>
    <cellStyle name="20% - Акцент6 5" xfId="95"/>
    <cellStyle name="20% - Акцент6 6" xfId="108"/>
    <cellStyle name="40% — акцент1" xfId="21" builtinId="31" customBuiltin="1"/>
    <cellStyle name="40% - Акцент1 2" xfId="47"/>
    <cellStyle name="40% - Акцент1 3" xfId="60"/>
    <cellStyle name="40% - Акцент1 4" xfId="73"/>
    <cellStyle name="40% - Акцент1 5" xfId="86"/>
    <cellStyle name="40% - Акцент1 6" xfId="99"/>
    <cellStyle name="40% — акцент2" xfId="25" builtinId="35" customBuiltin="1"/>
    <cellStyle name="40% - Акцент2 2" xfId="49"/>
    <cellStyle name="40% - Акцент2 3" xfId="62"/>
    <cellStyle name="40% - Акцент2 4" xfId="75"/>
    <cellStyle name="40% - Акцент2 5" xfId="88"/>
    <cellStyle name="40% - Акцент2 6" xfId="101"/>
    <cellStyle name="40% — акцент3" xfId="29" builtinId="39" customBuiltin="1"/>
    <cellStyle name="40% - Акцент3 2" xfId="51"/>
    <cellStyle name="40% - Акцент3 3" xfId="64"/>
    <cellStyle name="40% - Акцент3 4" xfId="77"/>
    <cellStyle name="40% - Акцент3 5" xfId="90"/>
    <cellStyle name="40% - Акцент3 6" xfId="103"/>
    <cellStyle name="40% — акцент4" xfId="33" builtinId="43" customBuiltin="1"/>
    <cellStyle name="40% - Акцент4 2" xfId="53"/>
    <cellStyle name="40% - Акцент4 3" xfId="66"/>
    <cellStyle name="40% - Акцент4 4" xfId="79"/>
    <cellStyle name="40% - Акцент4 5" xfId="92"/>
    <cellStyle name="40% - Акцент4 6" xfId="105"/>
    <cellStyle name="40% — акцент5" xfId="37" builtinId="47" customBuiltin="1"/>
    <cellStyle name="40% - Акцент5 2" xfId="55"/>
    <cellStyle name="40% - Акцент5 3" xfId="68"/>
    <cellStyle name="40% - Акцент5 4" xfId="81"/>
    <cellStyle name="40% - Акцент5 5" xfId="94"/>
    <cellStyle name="40% - Акцент5 6" xfId="107"/>
    <cellStyle name="40% — акцент6" xfId="41" builtinId="51" customBuiltin="1"/>
    <cellStyle name="40% - Акцент6 2" xfId="57"/>
    <cellStyle name="40% - Акцент6 3" xfId="70"/>
    <cellStyle name="40% - Акцент6 4" xfId="83"/>
    <cellStyle name="40% - Акцент6 5" xfId="96"/>
    <cellStyle name="40% - Акцент6 6" xfId="109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1"/>
    <cellStyle name="Обычный 3" xfId="2"/>
    <cellStyle name="Обычный 4" xfId="43"/>
    <cellStyle name="Обычный 5" xfId="110"/>
    <cellStyle name="Плохой" xfId="9" builtinId="27" customBuiltin="1"/>
    <cellStyle name="Пояснение" xfId="17" builtinId="53" customBuiltin="1"/>
    <cellStyle name="Примечание 2" xfId="44"/>
    <cellStyle name="Примечание 3" xfId="45"/>
    <cellStyle name="Примечание 4" xfId="58"/>
    <cellStyle name="Примечание 5" xfId="71"/>
    <cellStyle name="Примечание 6" xfId="84"/>
    <cellStyle name="Примечание 7" xfId="97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22"/>
  <sheetViews>
    <sheetView tabSelected="1" view="pageBreakPreview" topLeftCell="A10" zoomScale="55" zoomScaleNormal="70" zoomScaleSheetLayoutView="55" workbookViewId="0">
      <selection activeCell="F14" sqref="F14:F15"/>
    </sheetView>
  </sheetViews>
  <sheetFormatPr defaultRowHeight="15.6" x14ac:dyDescent="0.3"/>
  <cols>
    <col min="1" max="1" width="5.5546875" style="2" customWidth="1"/>
    <col min="2" max="2" width="17.21875" style="7" customWidth="1"/>
    <col min="3" max="3" width="8.77734375" style="2" customWidth="1"/>
    <col min="4" max="4" width="15" style="2" customWidth="1"/>
    <col min="5" max="5" width="13.5546875" style="6" customWidth="1"/>
    <col min="6" max="56" width="8.77734375" style="1" customWidth="1"/>
    <col min="57" max="223" width="8.88671875" style="1"/>
    <col min="224" max="224" width="4" style="1" customWidth="1"/>
    <col min="225" max="225" width="36.33203125" style="1" customWidth="1"/>
    <col min="226" max="226" width="14.6640625" style="1" customWidth="1"/>
    <col min="227" max="227" width="14.44140625" style="1" customWidth="1"/>
    <col min="228" max="228" width="13.33203125" style="1" customWidth="1"/>
    <col min="229" max="229" width="6.44140625" style="1" customWidth="1"/>
    <col min="230" max="253" width="3.5546875" style="1" customWidth="1"/>
    <col min="254" max="254" width="5.5546875" style="1" customWidth="1"/>
    <col min="255" max="479" width="8.88671875" style="1"/>
    <col min="480" max="480" width="4" style="1" customWidth="1"/>
    <col min="481" max="481" width="36.33203125" style="1" customWidth="1"/>
    <col min="482" max="482" width="14.6640625" style="1" customWidth="1"/>
    <col min="483" max="483" width="14.44140625" style="1" customWidth="1"/>
    <col min="484" max="484" width="13.33203125" style="1" customWidth="1"/>
    <col min="485" max="485" width="6.44140625" style="1" customWidth="1"/>
    <col min="486" max="509" width="3.5546875" style="1" customWidth="1"/>
    <col min="510" max="510" width="5.5546875" style="1" customWidth="1"/>
    <col min="511" max="735" width="8.88671875" style="1"/>
    <col min="736" max="736" width="4" style="1" customWidth="1"/>
    <col min="737" max="737" width="36.33203125" style="1" customWidth="1"/>
    <col min="738" max="738" width="14.6640625" style="1" customWidth="1"/>
    <col min="739" max="739" width="14.44140625" style="1" customWidth="1"/>
    <col min="740" max="740" width="13.33203125" style="1" customWidth="1"/>
    <col min="741" max="741" width="6.44140625" style="1" customWidth="1"/>
    <col min="742" max="765" width="3.5546875" style="1" customWidth="1"/>
    <col min="766" max="766" width="5.5546875" style="1" customWidth="1"/>
    <col min="767" max="991" width="8.88671875" style="1"/>
    <col min="992" max="992" width="4" style="1" customWidth="1"/>
    <col min="993" max="993" width="36.33203125" style="1" customWidth="1"/>
    <col min="994" max="994" width="14.6640625" style="1" customWidth="1"/>
    <col min="995" max="995" width="14.44140625" style="1" customWidth="1"/>
    <col min="996" max="996" width="13.33203125" style="1" customWidth="1"/>
    <col min="997" max="997" width="6.44140625" style="1" customWidth="1"/>
    <col min="998" max="1021" width="3.5546875" style="1" customWidth="1"/>
    <col min="1022" max="1022" width="5.5546875" style="1" customWidth="1"/>
    <col min="1023" max="1247" width="8.88671875" style="1"/>
    <col min="1248" max="1248" width="4" style="1" customWidth="1"/>
    <col min="1249" max="1249" width="36.33203125" style="1" customWidth="1"/>
    <col min="1250" max="1250" width="14.6640625" style="1" customWidth="1"/>
    <col min="1251" max="1251" width="14.44140625" style="1" customWidth="1"/>
    <col min="1252" max="1252" width="13.33203125" style="1" customWidth="1"/>
    <col min="1253" max="1253" width="6.44140625" style="1" customWidth="1"/>
    <col min="1254" max="1277" width="3.5546875" style="1" customWidth="1"/>
    <col min="1278" max="1278" width="5.5546875" style="1" customWidth="1"/>
    <col min="1279" max="1503" width="8.88671875" style="1"/>
    <col min="1504" max="1504" width="4" style="1" customWidth="1"/>
    <col min="1505" max="1505" width="36.33203125" style="1" customWidth="1"/>
    <col min="1506" max="1506" width="14.6640625" style="1" customWidth="1"/>
    <col min="1507" max="1507" width="14.44140625" style="1" customWidth="1"/>
    <col min="1508" max="1508" width="13.33203125" style="1" customWidth="1"/>
    <col min="1509" max="1509" width="6.44140625" style="1" customWidth="1"/>
    <col min="1510" max="1533" width="3.5546875" style="1" customWidth="1"/>
    <col min="1534" max="1534" width="5.5546875" style="1" customWidth="1"/>
    <col min="1535" max="1759" width="8.88671875" style="1"/>
    <col min="1760" max="1760" width="4" style="1" customWidth="1"/>
    <col min="1761" max="1761" width="36.33203125" style="1" customWidth="1"/>
    <col min="1762" max="1762" width="14.6640625" style="1" customWidth="1"/>
    <col min="1763" max="1763" width="14.44140625" style="1" customWidth="1"/>
    <col min="1764" max="1764" width="13.33203125" style="1" customWidth="1"/>
    <col min="1765" max="1765" width="6.44140625" style="1" customWidth="1"/>
    <col min="1766" max="1789" width="3.5546875" style="1" customWidth="1"/>
    <col min="1790" max="1790" width="5.5546875" style="1" customWidth="1"/>
    <col min="1791" max="2015" width="8.88671875" style="1"/>
    <col min="2016" max="2016" width="4" style="1" customWidth="1"/>
    <col min="2017" max="2017" width="36.33203125" style="1" customWidth="1"/>
    <col min="2018" max="2018" width="14.6640625" style="1" customWidth="1"/>
    <col min="2019" max="2019" width="14.44140625" style="1" customWidth="1"/>
    <col min="2020" max="2020" width="13.33203125" style="1" customWidth="1"/>
    <col min="2021" max="2021" width="6.44140625" style="1" customWidth="1"/>
    <col min="2022" max="2045" width="3.5546875" style="1" customWidth="1"/>
    <col min="2046" max="2046" width="5.5546875" style="1" customWidth="1"/>
    <col min="2047" max="2271" width="8.88671875" style="1"/>
    <col min="2272" max="2272" width="4" style="1" customWidth="1"/>
    <col min="2273" max="2273" width="36.33203125" style="1" customWidth="1"/>
    <col min="2274" max="2274" width="14.6640625" style="1" customWidth="1"/>
    <col min="2275" max="2275" width="14.44140625" style="1" customWidth="1"/>
    <col min="2276" max="2276" width="13.33203125" style="1" customWidth="1"/>
    <col min="2277" max="2277" width="6.44140625" style="1" customWidth="1"/>
    <col min="2278" max="2301" width="3.5546875" style="1" customWidth="1"/>
    <col min="2302" max="2302" width="5.5546875" style="1" customWidth="1"/>
    <col min="2303" max="2527" width="8.88671875" style="1"/>
    <col min="2528" max="2528" width="4" style="1" customWidth="1"/>
    <col min="2529" max="2529" width="36.33203125" style="1" customWidth="1"/>
    <col min="2530" max="2530" width="14.6640625" style="1" customWidth="1"/>
    <col min="2531" max="2531" width="14.44140625" style="1" customWidth="1"/>
    <col min="2532" max="2532" width="13.33203125" style="1" customWidth="1"/>
    <col min="2533" max="2533" width="6.44140625" style="1" customWidth="1"/>
    <col min="2534" max="2557" width="3.5546875" style="1" customWidth="1"/>
    <col min="2558" max="2558" width="5.5546875" style="1" customWidth="1"/>
    <col min="2559" max="2783" width="8.88671875" style="1"/>
    <col min="2784" max="2784" width="4" style="1" customWidth="1"/>
    <col min="2785" max="2785" width="36.33203125" style="1" customWidth="1"/>
    <col min="2786" max="2786" width="14.6640625" style="1" customWidth="1"/>
    <col min="2787" max="2787" width="14.44140625" style="1" customWidth="1"/>
    <col min="2788" max="2788" width="13.33203125" style="1" customWidth="1"/>
    <col min="2789" max="2789" width="6.44140625" style="1" customWidth="1"/>
    <col min="2790" max="2813" width="3.5546875" style="1" customWidth="1"/>
    <col min="2814" max="2814" width="5.5546875" style="1" customWidth="1"/>
    <col min="2815" max="3039" width="8.88671875" style="1"/>
    <col min="3040" max="3040" width="4" style="1" customWidth="1"/>
    <col min="3041" max="3041" width="36.33203125" style="1" customWidth="1"/>
    <col min="3042" max="3042" width="14.6640625" style="1" customWidth="1"/>
    <col min="3043" max="3043" width="14.44140625" style="1" customWidth="1"/>
    <col min="3044" max="3044" width="13.33203125" style="1" customWidth="1"/>
    <col min="3045" max="3045" width="6.44140625" style="1" customWidth="1"/>
    <col min="3046" max="3069" width="3.5546875" style="1" customWidth="1"/>
    <col min="3070" max="3070" width="5.5546875" style="1" customWidth="1"/>
    <col min="3071" max="3295" width="8.88671875" style="1"/>
    <col min="3296" max="3296" width="4" style="1" customWidth="1"/>
    <col min="3297" max="3297" width="36.33203125" style="1" customWidth="1"/>
    <col min="3298" max="3298" width="14.6640625" style="1" customWidth="1"/>
    <col min="3299" max="3299" width="14.44140625" style="1" customWidth="1"/>
    <col min="3300" max="3300" width="13.33203125" style="1" customWidth="1"/>
    <col min="3301" max="3301" width="6.44140625" style="1" customWidth="1"/>
    <col min="3302" max="3325" width="3.5546875" style="1" customWidth="1"/>
    <col min="3326" max="3326" width="5.5546875" style="1" customWidth="1"/>
    <col min="3327" max="3551" width="8.88671875" style="1"/>
    <col min="3552" max="3552" width="4" style="1" customWidth="1"/>
    <col min="3553" max="3553" width="36.33203125" style="1" customWidth="1"/>
    <col min="3554" max="3554" width="14.6640625" style="1" customWidth="1"/>
    <col min="3555" max="3555" width="14.44140625" style="1" customWidth="1"/>
    <col min="3556" max="3556" width="13.33203125" style="1" customWidth="1"/>
    <col min="3557" max="3557" width="6.44140625" style="1" customWidth="1"/>
    <col min="3558" max="3581" width="3.5546875" style="1" customWidth="1"/>
    <col min="3582" max="3582" width="5.5546875" style="1" customWidth="1"/>
    <col min="3583" max="3807" width="8.88671875" style="1"/>
    <col min="3808" max="3808" width="4" style="1" customWidth="1"/>
    <col min="3809" max="3809" width="36.33203125" style="1" customWidth="1"/>
    <col min="3810" max="3810" width="14.6640625" style="1" customWidth="1"/>
    <col min="3811" max="3811" width="14.44140625" style="1" customWidth="1"/>
    <col min="3812" max="3812" width="13.33203125" style="1" customWidth="1"/>
    <col min="3813" max="3813" width="6.44140625" style="1" customWidth="1"/>
    <col min="3814" max="3837" width="3.5546875" style="1" customWidth="1"/>
    <col min="3838" max="3838" width="5.5546875" style="1" customWidth="1"/>
    <col min="3839" max="4063" width="8.88671875" style="1"/>
    <col min="4064" max="4064" width="4" style="1" customWidth="1"/>
    <col min="4065" max="4065" width="36.33203125" style="1" customWidth="1"/>
    <col min="4066" max="4066" width="14.6640625" style="1" customWidth="1"/>
    <col min="4067" max="4067" width="14.44140625" style="1" customWidth="1"/>
    <col min="4068" max="4068" width="13.33203125" style="1" customWidth="1"/>
    <col min="4069" max="4069" width="6.44140625" style="1" customWidth="1"/>
    <col min="4070" max="4093" width="3.5546875" style="1" customWidth="1"/>
    <col min="4094" max="4094" width="5.5546875" style="1" customWidth="1"/>
    <col min="4095" max="4319" width="8.88671875" style="1"/>
    <col min="4320" max="4320" width="4" style="1" customWidth="1"/>
    <col min="4321" max="4321" width="36.33203125" style="1" customWidth="1"/>
    <col min="4322" max="4322" width="14.6640625" style="1" customWidth="1"/>
    <col min="4323" max="4323" width="14.44140625" style="1" customWidth="1"/>
    <col min="4324" max="4324" width="13.33203125" style="1" customWidth="1"/>
    <col min="4325" max="4325" width="6.44140625" style="1" customWidth="1"/>
    <col min="4326" max="4349" width="3.5546875" style="1" customWidth="1"/>
    <col min="4350" max="4350" width="5.5546875" style="1" customWidth="1"/>
    <col min="4351" max="4575" width="8.88671875" style="1"/>
    <col min="4576" max="4576" width="4" style="1" customWidth="1"/>
    <col min="4577" max="4577" width="36.33203125" style="1" customWidth="1"/>
    <col min="4578" max="4578" width="14.6640625" style="1" customWidth="1"/>
    <col min="4579" max="4579" width="14.44140625" style="1" customWidth="1"/>
    <col min="4580" max="4580" width="13.33203125" style="1" customWidth="1"/>
    <col min="4581" max="4581" width="6.44140625" style="1" customWidth="1"/>
    <col min="4582" max="4605" width="3.5546875" style="1" customWidth="1"/>
    <col min="4606" max="4606" width="5.5546875" style="1" customWidth="1"/>
    <col min="4607" max="4831" width="8.88671875" style="1"/>
    <col min="4832" max="4832" width="4" style="1" customWidth="1"/>
    <col min="4833" max="4833" width="36.33203125" style="1" customWidth="1"/>
    <col min="4834" max="4834" width="14.6640625" style="1" customWidth="1"/>
    <col min="4835" max="4835" width="14.44140625" style="1" customWidth="1"/>
    <col min="4836" max="4836" width="13.33203125" style="1" customWidth="1"/>
    <col min="4837" max="4837" width="6.44140625" style="1" customWidth="1"/>
    <col min="4838" max="4861" width="3.5546875" style="1" customWidth="1"/>
    <col min="4862" max="4862" width="5.5546875" style="1" customWidth="1"/>
    <col min="4863" max="5087" width="8.88671875" style="1"/>
    <col min="5088" max="5088" width="4" style="1" customWidth="1"/>
    <col min="5089" max="5089" width="36.33203125" style="1" customWidth="1"/>
    <col min="5090" max="5090" width="14.6640625" style="1" customWidth="1"/>
    <col min="5091" max="5091" width="14.44140625" style="1" customWidth="1"/>
    <col min="5092" max="5092" width="13.33203125" style="1" customWidth="1"/>
    <col min="5093" max="5093" width="6.44140625" style="1" customWidth="1"/>
    <col min="5094" max="5117" width="3.5546875" style="1" customWidth="1"/>
    <col min="5118" max="5118" width="5.5546875" style="1" customWidth="1"/>
    <col min="5119" max="5343" width="8.88671875" style="1"/>
    <col min="5344" max="5344" width="4" style="1" customWidth="1"/>
    <col min="5345" max="5345" width="36.33203125" style="1" customWidth="1"/>
    <col min="5346" max="5346" width="14.6640625" style="1" customWidth="1"/>
    <col min="5347" max="5347" width="14.44140625" style="1" customWidth="1"/>
    <col min="5348" max="5348" width="13.33203125" style="1" customWidth="1"/>
    <col min="5349" max="5349" width="6.44140625" style="1" customWidth="1"/>
    <col min="5350" max="5373" width="3.5546875" style="1" customWidth="1"/>
    <col min="5374" max="5374" width="5.5546875" style="1" customWidth="1"/>
    <col min="5375" max="5599" width="8.88671875" style="1"/>
    <col min="5600" max="5600" width="4" style="1" customWidth="1"/>
    <col min="5601" max="5601" width="36.33203125" style="1" customWidth="1"/>
    <col min="5602" max="5602" width="14.6640625" style="1" customWidth="1"/>
    <col min="5603" max="5603" width="14.44140625" style="1" customWidth="1"/>
    <col min="5604" max="5604" width="13.33203125" style="1" customWidth="1"/>
    <col min="5605" max="5605" width="6.44140625" style="1" customWidth="1"/>
    <col min="5606" max="5629" width="3.5546875" style="1" customWidth="1"/>
    <col min="5630" max="5630" width="5.5546875" style="1" customWidth="1"/>
    <col min="5631" max="5855" width="8.88671875" style="1"/>
    <col min="5856" max="5856" width="4" style="1" customWidth="1"/>
    <col min="5857" max="5857" width="36.33203125" style="1" customWidth="1"/>
    <col min="5858" max="5858" width="14.6640625" style="1" customWidth="1"/>
    <col min="5859" max="5859" width="14.44140625" style="1" customWidth="1"/>
    <col min="5860" max="5860" width="13.33203125" style="1" customWidth="1"/>
    <col min="5861" max="5861" width="6.44140625" style="1" customWidth="1"/>
    <col min="5862" max="5885" width="3.5546875" style="1" customWidth="1"/>
    <col min="5886" max="5886" width="5.5546875" style="1" customWidth="1"/>
    <col min="5887" max="6111" width="8.88671875" style="1"/>
    <col min="6112" max="6112" width="4" style="1" customWidth="1"/>
    <col min="6113" max="6113" width="36.33203125" style="1" customWidth="1"/>
    <col min="6114" max="6114" width="14.6640625" style="1" customWidth="1"/>
    <col min="6115" max="6115" width="14.44140625" style="1" customWidth="1"/>
    <col min="6116" max="6116" width="13.33203125" style="1" customWidth="1"/>
    <col min="6117" max="6117" width="6.44140625" style="1" customWidth="1"/>
    <col min="6118" max="6141" width="3.5546875" style="1" customWidth="1"/>
    <col min="6142" max="6142" width="5.5546875" style="1" customWidth="1"/>
    <col min="6143" max="6367" width="8.88671875" style="1"/>
    <col min="6368" max="6368" width="4" style="1" customWidth="1"/>
    <col min="6369" max="6369" width="36.33203125" style="1" customWidth="1"/>
    <col min="6370" max="6370" width="14.6640625" style="1" customWidth="1"/>
    <col min="6371" max="6371" width="14.44140625" style="1" customWidth="1"/>
    <col min="6372" max="6372" width="13.33203125" style="1" customWidth="1"/>
    <col min="6373" max="6373" width="6.44140625" style="1" customWidth="1"/>
    <col min="6374" max="6397" width="3.5546875" style="1" customWidth="1"/>
    <col min="6398" max="6398" width="5.5546875" style="1" customWidth="1"/>
    <col min="6399" max="6623" width="8.88671875" style="1"/>
    <col min="6624" max="6624" width="4" style="1" customWidth="1"/>
    <col min="6625" max="6625" width="36.33203125" style="1" customWidth="1"/>
    <col min="6626" max="6626" width="14.6640625" style="1" customWidth="1"/>
    <col min="6627" max="6627" width="14.44140625" style="1" customWidth="1"/>
    <col min="6628" max="6628" width="13.33203125" style="1" customWidth="1"/>
    <col min="6629" max="6629" width="6.44140625" style="1" customWidth="1"/>
    <col min="6630" max="6653" width="3.5546875" style="1" customWidth="1"/>
    <col min="6654" max="6654" width="5.5546875" style="1" customWidth="1"/>
    <col min="6655" max="6879" width="8.88671875" style="1"/>
    <col min="6880" max="6880" width="4" style="1" customWidth="1"/>
    <col min="6881" max="6881" width="36.33203125" style="1" customWidth="1"/>
    <col min="6882" max="6882" width="14.6640625" style="1" customWidth="1"/>
    <col min="6883" max="6883" width="14.44140625" style="1" customWidth="1"/>
    <col min="6884" max="6884" width="13.33203125" style="1" customWidth="1"/>
    <col min="6885" max="6885" width="6.44140625" style="1" customWidth="1"/>
    <col min="6886" max="6909" width="3.5546875" style="1" customWidth="1"/>
    <col min="6910" max="6910" width="5.5546875" style="1" customWidth="1"/>
    <col min="6911" max="7135" width="8.88671875" style="1"/>
    <col min="7136" max="7136" width="4" style="1" customWidth="1"/>
    <col min="7137" max="7137" width="36.33203125" style="1" customWidth="1"/>
    <col min="7138" max="7138" width="14.6640625" style="1" customWidth="1"/>
    <col min="7139" max="7139" width="14.44140625" style="1" customWidth="1"/>
    <col min="7140" max="7140" width="13.33203125" style="1" customWidth="1"/>
    <col min="7141" max="7141" width="6.44140625" style="1" customWidth="1"/>
    <col min="7142" max="7165" width="3.5546875" style="1" customWidth="1"/>
    <col min="7166" max="7166" width="5.5546875" style="1" customWidth="1"/>
    <col min="7167" max="7391" width="8.88671875" style="1"/>
    <col min="7392" max="7392" width="4" style="1" customWidth="1"/>
    <col min="7393" max="7393" width="36.33203125" style="1" customWidth="1"/>
    <col min="7394" max="7394" width="14.6640625" style="1" customWidth="1"/>
    <col min="7395" max="7395" width="14.44140625" style="1" customWidth="1"/>
    <col min="7396" max="7396" width="13.33203125" style="1" customWidth="1"/>
    <col min="7397" max="7397" width="6.44140625" style="1" customWidth="1"/>
    <col min="7398" max="7421" width="3.5546875" style="1" customWidth="1"/>
    <col min="7422" max="7422" width="5.5546875" style="1" customWidth="1"/>
    <col min="7423" max="7647" width="8.88671875" style="1"/>
    <col min="7648" max="7648" width="4" style="1" customWidth="1"/>
    <col min="7649" max="7649" width="36.33203125" style="1" customWidth="1"/>
    <col min="7650" max="7650" width="14.6640625" style="1" customWidth="1"/>
    <col min="7651" max="7651" width="14.44140625" style="1" customWidth="1"/>
    <col min="7652" max="7652" width="13.33203125" style="1" customWidth="1"/>
    <col min="7653" max="7653" width="6.44140625" style="1" customWidth="1"/>
    <col min="7654" max="7677" width="3.5546875" style="1" customWidth="1"/>
    <col min="7678" max="7678" width="5.5546875" style="1" customWidth="1"/>
    <col min="7679" max="7903" width="8.88671875" style="1"/>
    <col min="7904" max="7904" width="4" style="1" customWidth="1"/>
    <col min="7905" max="7905" width="36.33203125" style="1" customWidth="1"/>
    <col min="7906" max="7906" width="14.6640625" style="1" customWidth="1"/>
    <col min="7907" max="7907" width="14.44140625" style="1" customWidth="1"/>
    <col min="7908" max="7908" width="13.33203125" style="1" customWidth="1"/>
    <col min="7909" max="7909" width="6.44140625" style="1" customWidth="1"/>
    <col min="7910" max="7933" width="3.5546875" style="1" customWidth="1"/>
    <col min="7934" max="7934" width="5.5546875" style="1" customWidth="1"/>
    <col min="7935" max="8159" width="8.88671875" style="1"/>
    <col min="8160" max="8160" width="4" style="1" customWidth="1"/>
    <col min="8161" max="8161" width="36.33203125" style="1" customWidth="1"/>
    <col min="8162" max="8162" width="14.6640625" style="1" customWidth="1"/>
    <col min="8163" max="8163" width="14.44140625" style="1" customWidth="1"/>
    <col min="8164" max="8164" width="13.33203125" style="1" customWidth="1"/>
    <col min="8165" max="8165" width="6.44140625" style="1" customWidth="1"/>
    <col min="8166" max="8189" width="3.5546875" style="1" customWidth="1"/>
    <col min="8190" max="8190" width="5.5546875" style="1" customWidth="1"/>
    <col min="8191" max="8415" width="8.88671875" style="1"/>
    <col min="8416" max="8416" width="4" style="1" customWidth="1"/>
    <col min="8417" max="8417" width="36.33203125" style="1" customWidth="1"/>
    <col min="8418" max="8418" width="14.6640625" style="1" customWidth="1"/>
    <col min="8419" max="8419" width="14.44140625" style="1" customWidth="1"/>
    <col min="8420" max="8420" width="13.33203125" style="1" customWidth="1"/>
    <col min="8421" max="8421" width="6.44140625" style="1" customWidth="1"/>
    <col min="8422" max="8445" width="3.5546875" style="1" customWidth="1"/>
    <col min="8446" max="8446" width="5.5546875" style="1" customWidth="1"/>
    <col min="8447" max="8671" width="8.88671875" style="1"/>
    <col min="8672" max="8672" width="4" style="1" customWidth="1"/>
    <col min="8673" max="8673" width="36.33203125" style="1" customWidth="1"/>
    <col min="8674" max="8674" width="14.6640625" style="1" customWidth="1"/>
    <col min="8675" max="8675" width="14.44140625" style="1" customWidth="1"/>
    <col min="8676" max="8676" width="13.33203125" style="1" customWidth="1"/>
    <col min="8677" max="8677" width="6.44140625" style="1" customWidth="1"/>
    <col min="8678" max="8701" width="3.5546875" style="1" customWidth="1"/>
    <col min="8702" max="8702" width="5.5546875" style="1" customWidth="1"/>
    <col min="8703" max="8927" width="8.88671875" style="1"/>
    <col min="8928" max="8928" width="4" style="1" customWidth="1"/>
    <col min="8929" max="8929" width="36.33203125" style="1" customWidth="1"/>
    <col min="8930" max="8930" width="14.6640625" style="1" customWidth="1"/>
    <col min="8931" max="8931" width="14.44140625" style="1" customWidth="1"/>
    <col min="8932" max="8932" width="13.33203125" style="1" customWidth="1"/>
    <col min="8933" max="8933" width="6.44140625" style="1" customWidth="1"/>
    <col min="8934" max="8957" width="3.5546875" style="1" customWidth="1"/>
    <col min="8958" max="8958" width="5.5546875" style="1" customWidth="1"/>
    <col min="8959" max="9183" width="8.88671875" style="1"/>
    <col min="9184" max="9184" width="4" style="1" customWidth="1"/>
    <col min="9185" max="9185" width="36.33203125" style="1" customWidth="1"/>
    <col min="9186" max="9186" width="14.6640625" style="1" customWidth="1"/>
    <col min="9187" max="9187" width="14.44140625" style="1" customWidth="1"/>
    <col min="9188" max="9188" width="13.33203125" style="1" customWidth="1"/>
    <col min="9189" max="9189" width="6.44140625" style="1" customWidth="1"/>
    <col min="9190" max="9213" width="3.5546875" style="1" customWidth="1"/>
    <col min="9214" max="9214" width="5.5546875" style="1" customWidth="1"/>
    <col min="9215" max="9439" width="8.88671875" style="1"/>
    <col min="9440" max="9440" width="4" style="1" customWidth="1"/>
    <col min="9441" max="9441" width="36.33203125" style="1" customWidth="1"/>
    <col min="9442" max="9442" width="14.6640625" style="1" customWidth="1"/>
    <col min="9443" max="9443" width="14.44140625" style="1" customWidth="1"/>
    <col min="9444" max="9444" width="13.33203125" style="1" customWidth="1"/>
    <col min="9445" max="9445" width="6.44140625" style="1" customWidth="1"/>
    <col min="9446" max="9469" width="3.5546875" style="1" customWidth="1"/>
    <col min="9470" max="9470" width="5.5546875" style="1" customWidth="1"/>
    <col min="9471" max="9695" width="8.88671875" style="1"/>
    <col min="9696" max="9696" width="4" style="1" customWidth="1"/>
    <col min="9697" max="9697" width="36.33203125" style="1" customWidth="1"/>
    <col min="9698" max="9698" width="14.6640625" style="1" customWidth="1"/>
    <col min="9699" max="9699" width="14.44140625" style="1" customWidth="1"/>
    <col min="9700" max="9700" width="13.33203125" style="1" customWidth="1"/>
    <col min="9701" max="9701" width="6.44140625" style="1" customWidth="1"/>
    <col min="9702" max="9725" width="3.5546875" style="1" customWidth="1"/>
    <col min="9726" max="9726" width="5.5546875" style="1" customWidth="1"/>
    <col min="9727" max="9951" width="8.88671875" style="1"/>
    <col min="9952" max="9952" width="4" style="1" customWidth="1"/>
    <col min="9953" max="9953" width="36.33203125" style="1" customWidth="1"/>
    <col min="9954" max="9954" width="14.6640625" style="1" customWidth="1"/>
    <col min="9955" max="9955" width="14.44140625" style="1" customWidth="1"/>
    <col min="9956" max="9956" width="13.33203125" style="1" customWidth="1"/>
    <col min="9957" max="9957" width="6.44140625" style="1" customWidth="1"/>
    <col min="9958" max="9981" width="3.5546875" style="1" customWidth="1"/>
    <col min="9982" max="9982" width="5.5546875" style="1" customWidth="1"/>
    <col min="9983" max="10207" width="8.88671875" style="1"/>
    <col min="10208" max="10208" width="4" style="1" customWidth="1"/>
    <col min="10209" max="10209" width="36.33203125" style="1" customWidth="1"/>
    <col min="10210" max="10210" width="14.6640625" style="1" customWidth="1"/>
    <col min="10211" max="10211" width="14.44140625" style="1" customWidth="1"/>
    <col min="10212" max="10212" width="13.33203125" style="1" customWidth="1"/>
    <col min="10213" max="10213" width="6.44140625" style="1" customWidth="1"/>
    <col min="10214" max="10237" width="3.5546875" style="1" customWidth="1"/>
    <col min="10238" max="10238" width="5.5546875" style="1" customWidth="1"/>
    <col min="10239" max="10463" width="8.88671875" style="1"/>
    <col min="10464" max="10464" width="4" style="1" customWidth="1"/>
    <col min="10465" max="10465" width="36.33203125" style="1" customWidth="1"/>
    <col min="10466" max="10466" width="14.6640625" style="1" customWidth="1"/>
    <col min="10467" max="10467" width="14.44140625" style="1" customWidth="1"/>
    <col min="10468" max="10468" width="13.33203125" style="1" customWidth="1"/>
    <col min="10469" max="10469" width="6.44140625" style="1" customWidth="1"/>
    <col min="10470" max="10493" width="3.5546875" style="1" customWidth="1"/>
    <col min="10494" max="10494" width="5.5546875" style="1" customWidth="1"/>
    <col min="10495" max="10719" width="8.88671875" style="1"/>
    <col min="10720" max="10720" width="4" style="1" customWidth="1"/>
    <col min="10721" max="10721" width="36.33203125" style="1" customWidth="1"/>
    <col min="10722" max="10722" width="14.6640625" style="1" customWidth="1"/>
    <col min="10723" max="10723" width="14.44140625" style="1" customWidth="1"/>
    <col min="10724" max="10724" width="13.33203125" style="1" customWidth="1"/>
    <col min="10725" max="10725" width="6.44140625" style="1" customWidth="1"/>
    <col min="10726" max="10749" width="3.5546875" style="1" customWidth="1"/>
    <col min="10750" max="10750" width="5.5546875" style="1" customWidth="1"/>
    <col min="10751" max="10975" width="8.88671875" style="1"/>
    <col min="10976" max="10976" width="4" style="1" customWidth="1"/>
    <col min="10977" max="10977" width="36.33203125" style="1" customWidth="1"/>
    <col min="10978" max="10978" width="14.6640625" style="1" customWidth="1"/>
    <col min="10979" max="10979" width="14.44140625" style="1" customWidth="1"/>
    <col min="10980" max="10980" width="13.33203125" style="1" customWidth="1"/>
    <col min="10981" max="10981" width="6.44140625" style="1" customWidth="1"/>
    <col min="10982" max="11005" width="3.5546875" style="1" customWidth="1"/>
    <col min="11006" max="11006" width="5.5546875" style="1" customWidth="1"/>
    <col min="11007" max="11231" width="8.88671875" style="1"/>
    <col min="11232" max="11232" width="4" style="1" customWidth="1"/>
    <col min="11233" max="11233" width="36.33203125" style="1" customWidth="1"/>
    <col min="11234" max="11234" width="14.6640625" style="1" customWidth="1"/>
    <col min="11235" max="11235" width="14.44140625" style="1" customWidth="1"/>
    <col min="11236" max="11236" width="13.33203125" style="1" customWidth="1"/>
    <col min="11237" max="11237" width="6.44140625" style="1" customWidth="1"/>
    <col min="11238" max="11261" width="3.5546875" style="1" customWidth="1"/>
    <col min="11262" max="11262" width="5.5546875" style="1" customWidth="1"/>
    <col min="11263" max="11487" width="8.88671875" style="1"/>
    <col min="11488" max="11488" width="4" style="1" customWidth="1"/>
    <col min="11489" max="11489" width="36.33203125" style="1" customWidth="1"/>
    <col min="11490" max="11490" width="14.6640625" style="1" customWidth="1"/>
    <col min="11491" max="11491" width="14.44140625" style="1" customWidth="1"/>
    <col min="11492" max="11492" width="13.33203125" style="1" customWidth="1"/>
    <col min="11493" max="11493" width="6.44140625" style="1" customWidth="1"/>
    <col min="11494" max="11517" width="3.5546875" style="1" customWidth="1"/>
    <col min="11518" max="11518" width="5.5546875" style="1" customWidth="1"/>
    <col min="11519" max="11743" width="8.88671875" style="1"/>
    <col min="11744" max="11744" width="4" style="1" customWidth="1"/>
    <col min="11745" max="11745" width="36.33203125" style="1" customWidth="1"/>
    <col min="11746" max="11746" width="14.6640625" style="1" customWidth="1"/>
    <col min="11747" max="11747" width="14.44140625" style="1" customWidth="1"/>
    <col min="11748" max="11748" width="13.33203125" style="1" customWidth="1"/>
    <col min="11749" max="11749" width="6.44140625" style="1" customWidth="1"/>
    <col min="11750" max="11773" width="3.5546875" style="1" customWidth="1"/>
    <col min="11774" max="11774" width="5.5546875" style="1" customWidth="1"/>
    <col min="11775" max="11999" width="8.88671875" style="1"/>
    <col min="12000" max="12000" width="4" style="1" customWidth="1"/>
    <col min="12001" max="12001" width="36.33203125" style="1" customWidth="1"/>
    <col min="12002" max="12002" width="14.6640625" style="1" customWidth="1"/>
    <col min="12003" max="12003" width="14.44140625" style="1" customWidth="1"/>
    <col min="12004" max="12004" width="13.33203125" style="1" customWidth="1"/>
    <col min="12005" max="12005" width="6.44140625" style="1" customWidth="1"/>
    <col min="12006" max="12029" width="3.5546875" style="1" customWidth="1"/>
    <col min="12030" max="12030" width="5.5546875" style="1" customWidth="1"/>
    <col min="12031" max="12255" width="8.88671875" style="1"/>
    <col min="12256" max="12256" width="4" style="1" customWidth="1"/>
    <col min="12257" max="12257" width="36.33203125" style="1" customWidth="1"/>
    <col min="12258" max="12258" width="14.6640625" style="1" customWidth="1"/>
    <col min="12259" max="12259" width="14.44140625" style="1" customWidth="1"/>
    <col min="12260" max="12260" width="13.33203125" style="1" customWidth="1"/>
    <col min="12261" max="12261" width="6.44140625" style="1" customWidth="1"/>
    <col min="12262" max="12285" width="3.5546875" style="1" customWidth="1"/>
    <col min="12286" max="12286" width="5.5546875" style="1" customWidth="1"/>
    <col min="12287" max="12511" width="8.88671875" style="1"/>
    <col min="12512" max="12512" width="4" style="1" customWidth="1"/>
    <col min="12513" max="12513" width="36.33203125" style="1" customWidth="1"/>
    <col min="12514" max="12514" width="14.6640625" style="1" customWidth="1"/>
    <col min="12515" max="12515" width="14.44140625" style="1" customWidth="1"/>
    <col min="12516" max="12516" width="13.33203125" style="1" customWidth="1"/>
    <col min="12517" max="12517" width="6.44140625" style="1" customWidth="1"/>
    <col min="12518" max="12541" width="3.5546875" style="1" customWidth="1"/>
    <col min="12542" max="12542" width="5.5546875" style="1" customWidth="1"/>
    <col min="12543" max="12767" width="8.88671875" style="1"/>
    <col min="12768" max="12768" width="4" style="1" customWidth="1"/>
    <col min="12769" max="12769" width="36.33203125" style="1" customWidth="1"/>
    <col min="12770" max="12770" width="14.6640625" style="1" customWidth="1"/>
    <col min="12771" max="12771" width="14.44140625" style="1" customWidth="1"/>
    <col min="12772" max="12772" width="13.33203125" style="1" customWidth="1"/>
    <col min="12773" max="12773" width="6.44140625" style="1" customWidth="1"/>
    <col min="12774" max="12797" width="3.5546875" style="1" customWidth="1"/>
    <col min="12798" max="12798" width="5.5546875" style="1" customWidth="1"/>
    <col min="12799" max="13023" width="8.88671875" style="1"/>
    <col min="13024" max="13024" width="4" style="1" customWidth="1"/>
    <col min="13025" max="13025" width="36.33203125" style="1" customWidth="1"/>
    <col min="13026" max="13026" width="14.6640625" style="1" customWidth="1"/>
    <col min="13027" max="13027" width="14.44140625" style="1" customWidth="1"/>
    <col min="13028" max="13028" width="13.33203125" style="1" customWidth="1"/>
    <col min="13029" max="13029" width="6.44140625" style="1" customWidth="1"/>
    <col min="13030" max="13053" width="3.5546875" style="1" customWidth="1"/>
    <col min="13054" max="13054" width="5.5546875" style="1" customWidth="1"/>
    <col min="13055" max="13279" width="8.88671875" style="1"/>
    <col min="13280" max="13280" width="4" style="1" customWidth="1"/>
    <col min="13281" max="13281" width="36.33203125" style="1" customWidth="1"/>
    <col min="13282" max="13282" width="14.6640625" style="1" customWidth="1"/>
    <col min="13283" max="13283" width="14.44140625" style="1" customWidth="1"/>
    <col min="13284" max="13284" width="13.33203125" style="1" customWidth="1"/>
    <col min="13285" max="13285" width="6.44140625" style="1" customWidth="1"/>
    <col min="13286" max="13309" width="3.5546875" style="1" customWidth="1"/>
    <col min="13310" max="13310" width="5.5546875" style="1" customWidth="1"/>
    <col min="13311" max="13535" width="8.88671875" style="1"/>
    <col min="13536" max="13536" width="4" style="1" customWidth="1"/>
    <col min="13537" max="13537" width="36.33203125" style="1" customWidth="1"/>
    <col min="13538" max="13538" width="14.6640625" style="1" customWidth="1"/>
    <col min="13539" max="13539" width="14.44140625" style="1" customWidth="1"/>
    <col min="13540" max="13540" width="13.33203125" style="1" customWidth="1"/>
    <col min="13541" max="13541" width="6.44140625" style="1" customWidth="1"/>
    <col min="13542" max="13565" width="3.5546875" style="1" customWidth="1"/>
    <col min="13566" max="13566" width="5.5546875" style="1" customWidth="1"/>
    <col min="13567" max="13791" width="8.88671875" style="1"/>
    <col min="13792" max="13792" width="4" style="1" customWidth="1"/>
    <col min="13793" max="13793" width="36.33203125" style="1" customWidth="1"/>
    <col min="13794" max="13794" width="14.6640625" style="1" customWidth="1"/>
    <col min="13795" max="13795" width="14.44140625" style="1" customWidth="1"/>
    <col min="13796" max="13796" width="13.33203125" style="1" customWidth="1"/>
    <col min="13797" max="13797" width="6.44140625" style="1" customWidth="1"/>
    <col min="13798" max="13821" width="3.5546875" style="1" customWidth="1"/>
    <col min="13822" max="13822" width="5.5546875" style="1" customWidth="1"/>
    <col min="13823" max="14047" width="8.88671875" style="1"/>
    <col min="14048" max="14048" width="4" style="1" customWidth="1"/>
    <col min="14049" max="14049" width="36.33203125" style="1" customWidth="1"/>
    <col min="14050" max="14050" width="14.6640625" style="1" customWidth="1"/>
    <col min="14051" max="14051" width="14.44140625" style="1" customWidth="1"/>
    <col min="14052" max="14052" width="13.33203125" style="1" customWidth="1"/>
    <col min="14053" max="14053" width="6.44140625" style="1" customWidth="1"/>
    <col min="14054" max="14077" width="3.5546875" style="1" customWidth="1"/>
    <col min="14078" max="14078" width="5.5546875" style="1" customWidth="1"/>
    <col min="14079" max="14303" width="8.88671875" style="1"/>
    <col min="14304" max="14304" width="4" style="1" customWidth="1"/>
    <col min="14305" max="14305" width="36.33203125" style="1" customWidth="1"/>
    <col min="14306" max="14306" width="14.6640625" style="1" customWidth="1"/>
    <col min="14307" max="14307" width="14.44140625" style="1" customWidth="1"/>
    <col min="14308" max="14308" width="13.33203125" style="1" customWidth="1"/>
    <col min="14309" max="14309" width="6.44140625" style="1" customWidth="1"/>
    <col min="14310" max="14333" width="3.5546875" style="1" customWidth="1"/>
    <col min="14334" max="14334" width="5.5546875" style="1" customWidth="1"/>
    <col min="14335" max="14559" width="8.88671875" style="1"/>
    <col min="14560" max="14560" width="4" style="1" customWidth="1"/>
    <col min="14561" max="14561" width="36.33203125" style="1" customWidth="1"/>
    <col min="14562" max="14562" width="14.6640625" style="1" customWidth="1"/>
    <col min="14563" max="14563" width="14.44140625" style="1" customWidth="1"/>
    <col min="14564" max="14564" width="13.33203125" style="1" customWidth="1"/>
    <col min="14565" max="14565" width="6.44140625" style="1" customWidth="1"/>
    <col min="14566" max="14589" width="3.5546875" style="1" customWidth="1"/>
    <col min="14590" max="14590" width="5.5546875" style="1" customWidth="1"/>
    <col min="14591" max="14815" width="8.88671875" style="1"/>
    <col min="14816" max="14816" width="4" style="1" customWidth="1"/>
    <col min="14817" max="14817" width="36.33203125" style="1" customWidth="1"/>
    <col min="14818" max="14818" width="14.6640625" style="1" customWidth="1"/>
    <col min="14819" max="14819" width="14.44140625" style="1" customWidth="1"/>
    <col min="14820" max="14820" width="13.33203125" style="1" customWidth="1"/>
    <col min="14821" max="14821" width="6.44140625" style="1" customWidth="1"/>
    <col min="14822" max="14845" width="3.5546875" style="1" customWidth="1"/>
    <col min="14846" max="14846" width="5.5546875" style="1" customWidth="1"/>
    <col min="14847" max="15071" width="8.88671875" style="1"/>
    <col min="15072" max="15072" width="4" style="1" customWidth="1"/>
    <col min="15073" max="15073" width="36.33203125" style="1" customWidth="1"/>
    <col min="15074" max="15074" width="14.6640625" style="1" customWidth="1"/>
    <col min="15075" max="15075" width="14.44140625" style="1" customWidth="1"/>
    <col min="15076" max="15076" width="13.33203125" style="1" customWidth="1"/>
    <col min="15077" max="15077" width="6.44140625" style="1" customWidth="1"/>
    <col min="15078" max="15101" width="3.5546875" style="1" customWidth="1"/>
    <col min="15102" max="15102" width="5.5546875" style="1" customWidth="1"/>
    <col min="15103" max="15327" width="8.88671875" style="1"/>
    <col min="15328" max="15328" width="4" style="1" customWidth="1"/>
    <col min="15329" max="15329" width="36.33203125" style="1" customWidth="1"/>
    <col min="15330" max="15330" width="14.6640625" style="1" customWidth="1"/>
    <col min="15331" max="15331" width="14.44140625" style="1" customWidth="1"/>
    <col min="15332" max="15332" width="13.33203125" style="1" customWidth="1"/>
    <col min="15333" max="15333" width="6.44140625" style="1" customWidth="1"/>
    <col min="15334" max="15357" width="3.5546875" style="1" customWidth="1"/>
    <col min="15358" max="15358" width="5.5546875" style="1" customWidth="1"/>
    <col min="15359" max="15583" width="8.88671875" style="1"/>
    <col min="15584" max="15584" width="4" style="1" customWidth="1"/>
    <col min="15585" max="15585" width="36.33203125" style="1" customWidth="1"/>
    <col min="15586" max="15586" width="14.6640625" style="1" customWidth="1"/>
    <col min="15587" max="15587" width="14.44140625" style="1" customWidth="1"/>
    <col min="15588" max="15588" width="13.33203125" style="1" customWidth="1"/>
    <col min="15589" max="15589" width="6.44140625" style="1" customWidth="1"/>
    <col min="15590" max="15613" width="3.5546875" style="1" customWidth="1"/>
    <col min="15614" max="15614" width="5.5546875" style="1" customWidth="1"/>
    <col min="15615" max="15839" width="8.88671875" style="1"/>
    <col min="15840" max="15840" width="4" style="1" customWidth="1"/>
    <col min="15841" max="15841" width="36.33203125" style="1" customWidth="1"/>
    <col min="15842" max="15842" width="14.6640625" style="1" customWidth="1"/>
    <col min="15843" max="15843" width="14.44140625" style="1" customWidth="1"/>
    <col min="15844" max="15844" width="13.33203125" style="1" customWidth="1"/>
    <col min="15845" max="15845" width="6.44140625" style="1" customWidth="1"/>
    <col min="15846" max="15869" width="3.5546875" style="1" customWidth="1"/>
    <col min="15870" max="15870" width="5.5546875" style="1" customWidth="1"/>
    <col min="15871" max="16095" width="8.88671875" style="1"/>
    <col min="16096" max="16096" width="4" style="1" customWidth="1"/>
    <col min="16097" max="16097" width="36.33203125" style="1" customWidth="1"/>
    <col min="16098" max="16098" width="14.6640625" style="1" customWidth="1"/>
    <col min="16099" max="16099" width="14.44140625" style="1" customWidth="1"/>
    <col min="16100" max="16100" width="13.33203125" style="1" customWidth="1"/>
    <col min="16101" max="16101" width="6.44140625" style="1" customWidth="1"/>
    <col min="16102" max="16125" width="3.5546875" style="1" customWidth="1"/>
    <col min="16126" max="16126" width="5.5546875" style="1" customWidth="1"/>
    <col min="16127" max="16384" width="8.88671875" style="1"/>
  </cols>
  <sheetData>
    <row r="1" spans="1:45" customFormat="1" ht="18" x14ac:dyDescent="0.35">
      <c r="A1" s="16"/>
      <c r="B1" s="16"/>
      <c r="C1" s="16"/>
      <c r="D1" s="16"/>
      <c r="E1" s="16"/>
      <c r="F1" s="15"/>
      <c r="G1" s="15"/>
      <c r="H1" s="29"/>
      <c r="I1" s="1"/>
      <c r="J1" s="29"/>
      <c r="K1" s="29"/>
      <c r="L1" s="29"/>
      <c r="M1" s="29"/>
      <c r="N1" s="15"/>
      <c r="O1" s="29"/>
      <c r="P1" s="15"/>
      <c r="Q1" s="15"/>
      <c r="R1" s="22"/>
      <c r="S1" s="22"/>
      <c r="T1" s="22"/>
      <c r="U1" s="22"/>
      <c r="V1" s="22"/>
      <c r="W1" s="15"/>
      <c r="X1" s="29"/>
      <c r="Y1" s="15"/>
      <c r="Z1" s="15"/>
      <c r="AB1" s="29" t="s">
        <v>31</v>
      </c>
    </row>
    <row r="2" spans="1:45" customFormat="1" ht="18" x14ac:dyDescent="0.35">
      <c r="A2" s="16"/>
      <c r="B2" s="16"/>
      <c r="C2" s="16"/>
      <c r="D2" s="16"/>
      <c r="E2" s="16"/>
      <c r="F2" s="29"/>
      <c r="G2" s="29"/>
      <c r="H2" s="29"/>
      <c r="I2" s="1"/>
      <c r="J2" s="1"/>
      <c r="K2" s="29"/>
      <c r="L2" s="29"/>
      <c r="M2" s="29"/>
      <c r="N2" s="29"/>
      <c r="O2" s="29"/>
      <c r="P2" s="29"/>
      <c r="Q2" s="29"/>
      <c r="R2" s="22"/>
      <c r="S2" s="22"/>
      <c r="T2" s="22"/>
      <c r="U2" s="22"/>
      <c r="V2" s="22"/>
      <c r="W2" s="29"/>
      <c r="X2" s="29"/>
      <c r="Y2" s="29"/>
      <c r="Z2" s="29"/>
      <c r="AB2" s="44" t="s">
        <v>32</v>
      </c>
    </row>
    <row r="3" spans="1:45" customFormat="1" ht="18" x14ac:dyDescent="0.35">
      <c r="A3" s="16"/>
      <c r="B3" s="16"/>
      <c r="C3" s="16"/>
      <c r="D3" s="16"/>
      <c r="E3" s="16"/>
      <c r="F3" s="29"/>
      <c r="G3" s="1"/>
      <c r="H3" s="29"/>
      <c r="I3" s="1"/>
      <c r="J3" s="29"/>
      <c r="K3" s="29"/>
      <c r="L3" s="29"/>
      <c r="M3" s="29"/>
      <c r="N3" s="29"/>
      <c r="O3" s="29"/>
      <c r="P3" s="29"/>
      <c r="Q3" s="29"/>
      <c r="R3" s="22"/>
      <c r="S3" s="22"/>
      <c r="T3" s="22"/>
      <c r="U3" s="22"/>
      <c r="V3" s="22"/>
      <c r="W3" s="29"/>
      <c r="X3" s="29"/>
      <c r="Y3" s="29"/>
      <c r="Z3" s="29"/>
      <c r="AB3" s="29"/>
    </row>
    <row r="4" spans="1:45" customFormat="1" ht="18" x14ac:dyDescent="0.35">
      <c r="A4" s="16"/>
      <c r="B4" s="16"/>
      <c r="C4" s="16"/>
      <c r="D4" s="16"/>
      <c r="E4" s="16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2"/>
      <c r="S4" s="22"/>
      <c r="T4" s="22"/>
      <c r="U4" s="22"/>
      <c r="V4" s="22"/>
      <c r="W4" s="29"/>
      <c r="X4" s="29"/>
      <c r="Y4" s="29"/>
      <c r="Z4" s="43" t="s">
        <v>33</v>
      </c>
    </row>
    <row r="5" spans="1:45" customFormat="1" ht="18" x14ac:dyDescent="0.35">
      <c r="A5" s="16"/>
      <c r="B5" s="16"/>
      <c r="C5" s="16"/>
      <c r="D5" s="16"/>
      <c r="E5" s="16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2"/>
      <c r="S5" s="22"/>
      <c r="T5" s="22"/>
      <c r="U5" s="22"/>
      <c r="V5" s="22"/>
      <c r="W5" s="29"/>
      <c r="X5" s="29"/>
      <c r="Y5" s="29"/>
      <c r="Z5" s="29"/>
    </row>
    <row r="6" spans="1:45" customFormat="1" ht="18" x14ac:dyDescent="0.35">
      <c r="A6" s="16"/>
      <c r="B6" s="16"/>
      <c r="C6" s="16"/>
      <c r="D6" s="16"/>
      <c r="E6" s="16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2"/>
      <c r="S6" s="22"/>
      <c r="T6" s="22"/>
      <c r="U6" s="22"/>
      <c r="V6" s="22"/>
      <c r="W6" s="29"/>
      <c r="X6" s="29"/>
      <c r="Y6" s="29"/>
      <c r="Z6" s="29"/>
    </row>
    <row r="7" spans="1:45" s="9" customFormat="1" ht="26.4" customHeight="1" x14ac:dyDescent="0.3">
      <c r="B7" s="10" t="s">
        <v>6</v>
      </c>
      <c r="C7" s="53" t="s">
        <v>32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45" customFormat="1" ht="21.6" customHeight="1" x14ac:dyDescent="0.35">
      <c r="A8" s="23"/>
      <c r="B8" s="11" t="s">
        <v>7</v>
      </c>
      <c r="C8" s="51" t="s">
        <v>34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30"/>
      <c r="T8" s="24"/>
      <c r="U8" s="24"/>
      <c r="V8" s="25"/>
      <c r="W8" s="25"/>
      <c r="X8" s="25"/>
      <c r="Y8" s="25"/>
      <c r="Z8" s="25"/>
    </row>
    <row r="9" spans="1:45" ht="18" x14ac:dyDescent="0.35">
      <c r="A9" s="23"/>
      <c r="B9" s="26"/>
      <c r="C9" s="23"/>
      <c r="D9" s="23"/>
      <c r="E9" s="27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45" ht="31.2" customHeight="1" x14ac:dyDescent="0.35">
      <c r="A10" s="23"/>
      <c r="B10" s="54" t="s">
        <v>28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31"/>
      <c r="T10" s="28"/>
      <c r="U10" s="28"/>
      <c r="V10" s="28"/>
      <c r="W10" s="28"/>
      <c r="X10" s="28"/>
      <c r="Y10" s="28"/>
      <c r="Z10" s="28"/>
    </row>
    <row r="11" spans="1:45" ht="36.6" customHeight="1" x14ac:dyDescent="0.35">
      <c r="A11" s="23"/>
      <c r="B11" s="55" t="s">
        <v>34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32"/>
      <c r="T11" s="14"/>
      <c r="U11" s="14"/>
      <c r="V11" s="14"/>
      <c r="W11" s="14"/>
      <c r="X11" s="14"/>
      <c r="Y11" s="14"/>
      <c r="Z11" s="14"/>
    </row>
    <row r="12" spans="1:45" x14ac:dyDescent="0.3">
      <c r="B12" s="8"/>
      <c r="C12" s="3"/>
      <c r="D12" s="3"/>
      <c r="E12" s="1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3"/>
      <c r="S12" s="13"/>
      <c r="T12" s="13"/>
      <c r="U12" s="13"/>
      <c r="V12" s="13"/>
      <c r="W12" s="13"/>
      <c r="X12" s="13"/>
      <c r="Y12" s="13"/>
      <c r="Z12" s="13"/>
    </row>
    <row r="13" spans="1:45" ht="24.6" customHeight="1" x14ac:dyDescent="0.3">
      <c r="A13" s="56" t="s">
        <v>3</v>
      </c>
      <c r="B13" s="46" t="s">
        <v>14</v>
      </c>
      <c r="C13" s="60" t="s">
        <v>15</v>
      </c>
      <c r="D13" s="60"/>
      <c r="E13" s="61" t="s">
        <v>35</v>
      </c>
      <c r="F13" s="48" t="s">
        <v>26</v>
      </c>
      <c r="G13" s="49"/>
      <c r="H13" s="49"/>
      <c r="I13" s="48" t="s">
        <v>16</v>
      </c>
      <c r="J13" s="49"/>
      <c r="K13" s="49"/>
      <c r="L13" s="49"/>
      <c r="M13" s="50"/>
      <c r="N13" s="48" t="s">
        <v>17</v>
      </c>
      <c r="O13" s="49"/>
      <c r="P13" s="49"/>
      <c r="Q13" s="50"/>
      <c r="R13" s="48" t="s">
        <v>10</v>
      </c>
      <c r="S13" s="49"/>
      <c r="T13" s="49"/>
      <c r="U13" s="49"/>
      <c r="V13" s="50"/>
      <c r="W13" s="48" t="s">
        <v>18</v>
      </c>
      <c r="X13" s="49"/>
      <c r="Y13" s="49"/>
      <c r="Z13" s="50"/>
      <c r="AA13" s="48" t="s">
        <v>11</v>
      </c>
      <c r="AB13" s="49"/>
      <c r="AC13" s="49"/>
      <c r="AD13" s="50"/>
      <c r="AE13" s="48" t="s">
        <v>12</v>
      </c>
      <c r="AF13" s="49"/>
      <c r="AG13" s="49"/>
      <c r="AH13" s="49"/>
      <c r="AI13" s="50"/>
      <c r="AJ13" s="48" t="s">
        <v>19</v>
      </c>
      <c r="AK13" s="49"/>
      <c r="AL13" s="49"/>
      <c r="AM13" s="50"/>
      <c r="AN13" s="48" t="s">
        <v>20</v>
      </c>
      <c r="AO13" s="49"/>
      <c r="AP13" s="49"/>
      <c r="AQ13" s="50"/>
      <c r="AR13" s="48" t="s">
        <v>9</v>
      </c>
      <c r="AS13" s="49"/>
    </row>
    <row r="14" spans="1:45" x14ac:dyDescent="0.3">
      <c r="A14" s="57"/>
      <c r="B14" s="59"/>
      <c r="C14" s="46" t="s">
        <v>4</v>
      </c>
      <c r="D14" s="46" t="s">
        <v>5</v>
      </c>
      <c r="E14" s="62"/>
      <c r="F14" s="46">
        <v>15</v>
      </c>
      <c r="G14" s="46">
        <v>22</v>
      </c>
      <c r="H14" s="46">
        <v>28</v>
      </c>
      <c r="I14" s="46">
        <v>1</v>
      </c>
      <c r="J14" s="46">
        <v>8</v>
      </c>
      <c r="K14" s="46">
        <v>15</v>
      </c>
      <c r="L14" s="46">
        <v>22</v>
      </c>
      <c r="M14" s="46">
        <v>29</v>
      </c>
      <c r="N14" s="46">
        <v>5</v>
      </c>
      <c r="O14" s="46">
        <v>12</v>
      </c>
      <c r="P14" s="46">
        <v>19</v>
      </c>
      <c r="Q14" s="46">
        <v>26</v>
      </c>
      <c r="R14" s="46">
        <v>3</v>
      </c>
      <c r="S14" s="46">
        <v>10</v>
      </c>
      <c r="T14" s="46">
        <v>17</v>
      </c>
      <c r="U14" s="46">
        <v>24</v>
      </c>
      <c r="V14" s="46">
        <v>31</v>
      </c>
      <c r="W14" s="46">
        <v>7</v>
      </c>
      <c r="X14" s="46">
        <v>14</v>
      </c>
      <c r="Y14" s="46">
        <v>21</v>
      </c>
      <c r="Z14" s="46">
        <v>28</v>
      </c>
      <c r="AA14" s="46">
        <v>5</v>
      </c>
      <c r="AB14" s="46">
        <v>12</v>
      </c>
      <c r="AC14" s="46">
        <v>19</v>
      </c>
      <c r="AD14" s="46">
        <v>26</v>
      </c>
      <c r="AE14" s="46">
        <v>2</v>
      </c>
      <c r="AF14" s="46">
        <v>9</v>
      </c>
      <c r="AG14" s="46">
        <v>16</v>
      </c>
      <c r="AH14" s="46">
        <v>23</v>
      </c>
      <c r="AI14" s="46">
        <v>30</v>
      </c>
      <c r="AJ14" s="46">
        <v>6</v>
      </c>
      <c r="AK14" s="46">
        <v>13</v>
      </c>
      <c r="AL14" s="46">
        <v>20</v>
      </c>
      <c r="AM14" s="46">
        <v>27</v>
      </c>
      <c r="AN14" s="46">
        <v>4</v>
      </c>
      <c r="AO14" s="46">
        <v>11</v>
      </c>
      <c r="AP14" s="46">
        <v>18</v>
      </c>
      <c r="AQ14" s="46">
        <v>25</v>
      </c>
      <c r="AR14" s="46">
        <v>1</v>
      </c>
      <c r="AS14" s="46">
        <v>8</v>
      </c>
    </row>
    <row r="15" spans="1:45" ht="30" customHeight="1" x14ac:dyDescent="0.3">
      <c r="A15" s="58"/>
      <c r="B15" s="47"/>
      <c r="C15" s="47"/>
      <c r="D15" s="47"/>
      <c r="E15" s="6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</row>
    <row r="16" spans="1:45" s="12" customFormat="1" ht="18" x14ac:dyDescent="0.3">
      <c r="A16" s="17"/>
      <c r="B16" s="18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6" s="12" customFormat="1" ht="136.80000000000001" customHeight="1" x14ac:dyDescent="0.3">
      <c r="A17" s="21" t="s">
        <v>0</v>
      </c>
      <c r="B17" s="18" t="s">
        <v>13</v>
      </c>
      <c r="C17" s="19" t="s">
        <v>22</v>
      </c>
      <c r="D17" s="33">
        <f>+F17+G17+H17+I17+J17+K17+L17+M17+N17+O17+P17+Q17+R17+S17+T17+U17+V17+W17+X17+Y17+Z17+AA17+AB17+AC17+AD17+AE17+AF17+AG17+AH17+AI17+AJ17+AK17+AL17+AM17+AN17+AO17+AP17+AQ17+AR17+AS17</f>
        <v>3050</v>
      </c>
      <c r="E17" s="20">
        <v>463900</v>
      </c>
      <c r="F17" s="64">
        <v>76.25</v>
      </c>
      <c r="G17" s="64">
        <v>76.25</v>
      </c>
      <c r="H17" s="64">
        <v>76.25</v>
      </c>
      <c r="I17" s="64">
        <v>76.25</v>
      </c>
      <c r="J17" s="64">
        <v>76.25</v>
      </c>
      <c r="K17" s="64">
        <v>76.25</v>
      </c>
      <c r="L17" s="64">
        <v>76.25</v>
      </c>
      <c r="M17" s="64">
        <v>76.25</v>
      </c>
      <c r="N17" s="64">
        <v>76.25</v>
      </c>
      <c r="O17" s="64">
        <v>76.25</v>
      </c>
      <c r="P17" s="64">
        <v>76.25</v>
      </c>
      <c r="Q17" s="64">
        <v>76.25</v>
      </c>
      <c r="R17" s="64">
        <v>76.25</v>
      </c>
      <c r="S17" s="64">
        <v>76.25</v>
      </c>
      <c r="T17" s="64">
        <v>76.25</v>
      </c>
      <c r="U17" s="64">
        <v>76.25</v>
      </c>
      <c r="V17" s="64">
        <v>76.25</v>
      </c>
      <c r="W17" s="64">
        <v>76.25</v>
      </c>
      <c r="X17" s="64">
        <v>76.25</v>
      </c>
      <c r="Y17" s="64">
        <v>76.25</v>
      </c>
      <c r="Z17" s="64">
        <v>76.25</v>
      </c>
      <c r="AA17" s="64">
        <v>76.25</v>
      </c>
      <c r="AB17" s="64">
        <v>76.25</v>
      </c>
      <c r="AC17" s="64">
        <v>76.25</v>
      </c>
      <c r="AD17" s="64">
        <v>76.25</v>
      </c>
      <c r="AE17" s="64">
        <v>76.25</v>
      </c>
      <c r="AF17" s="64">
        <v>76.25</v>
      </c>
      <c r="AG17" s="64">
        <v>76.25</v>
      </c>
      <c r="AH17" s="64">
        <v>76.25</v>
      </c>
      <c r="AI17" s="64">
        <v>76.25</v>
      </c>
      <c r="AJ17" s="64">
        <v>76.25</v>
      </c>
      <c r="AK17" s="64">
        <v>76.25</v>
      </c>
      <c r="AL17" s="64">
        <v>76.25</v>
      </c>
      <c r="AM17" s="64">
        <v>76.25</v>
      </c>
      <c r="AN17" s="64">
        <v>76.25</v>
      </c>
      <c r="AO17" s="64">
        <v>76.25</v>
      </c>
      <c r="AP17" s="64">
        <v>76.25</v>
      </c>
      <c r="AQ17" s="64">
        <v>76.25</v>
      </c>
      <c r="AR17" s="64">
        <v>76.25</v>
      </c>
      <c r="AS17" s="64">
        <v>76.25</v>
      </c>
      <c r="AT17" s="45"/>
    </row>
    <row r="18" spans="1:46" s="12" customFormat="1" ht="136.80000000000001" customHeight="1" x14ac:dyDescent="0.3">
      <c r="A18" s="21" t="s">
        <v>1</v>
      </c>
      <c r="B18" s="18" t="s">
        <v>27</v>
      </c>
      <c r="C18" s="19" t="s">
        <v>23</v>
      </c>
      <c r="D18" s="33">
        <f t="shared" ref="D18:D20" si="0">+F18+G18+H18+I18+J18+K18+L18+M18+N18+O18+P18+Q18+R18+S18+T18+U18+V18+W18+X18+Y18+Z18+AA18+AB18+AC18+AD18+AE18+AF18+AG18+AH18+AI18+AJ18+AK18+AL18+AM18+AN18+AO18+AP18+AQ18+AR18+AS18</f>
        <v>35.199999999999996</v>
      </c>
      <c r="E18" s="20">
        <v>380975</v>
      </c>
      <c r="F18" s="64">
        <v>0.88</v>
      </c>
      <c r="G18" s="64">
        <v>0.88</v>
      </c>
      <c r="H18" s="64">
        <v>0.88</v>
      </c>
      <c r="I18" s="64">
        <v>0.88</v>
      </c>
      <c r="J18" s="64">
        <v>0.88</v>
      </c>
      <c r="K18" s="64">
        <v>0.88</v>
      </c>
      <c r="L18" s="64">
        <v>0.88</v>
      </c>
      <c r="M18" s="64">
        <v>0.88</v>
      </c>
      <c r="N18" s="64">
        <v>0.88</v>
      </c>
      <c r="O18" s="64">
        <v>0.88</v>
      </c>
      <c r="P18" s="64">
        <v>0.88</v>
      </c>
      <c r="Q18" s="64">
        <v>0.88</v>
      </c>
      <c r="R18" s="64">
        <v>0.88</v>
      </c>
      <c r="S18" s="64">
        <v>0.88</v>
      </c>
      <c r="T18" s="64">
        <v>0.88</v>
      </c>
      <c r="U18" s="64">
        <v>0.88</v>
      </c>
      <c r="V18" s="64">
        <v>0.88</v>
      </c>
      <c r="W18" s="64">
        <v>0.88</v>
      </c>
      <c r="X18" s="64">
        <v>0.88</v>
      </c>
      <c r="Y18" s="64">
        <v>0.88</v>
      </c>
      <c r="Z18" s="64">
        <v>0.88</v>
      </c>
      <c r="AA18" s="64">
        <v>0.88</v>
      </c>
      <c r="AB18" s="64">
        <v>0.88</v>
      </c>
      <c r="AC18" s="64">
        <v>0.88</v>
      </c>
      <c r="AD18" s="64">
        <v>0.88</v>
      </c>
      <c r="AE18" s="64">
        <v>0.88</v>
      </c>
      <c r="AF18" s="64">
        <v>0.88</v>
      </c>
      <c r="AG18" s="64">
        <v>0.88</v>
      </c>
      <c r="AH18" s="64">
        <v>0.88</v>
      </c>
      <c r="AI18" s="64">
        <v>0.88</v>
      </c>
      <c r="AJ18" s="64">
        <v>0.88</v>
      </c>
      <c r="AK18" s="64">
        <v>0.88</v>
      </c>
      <c r="AL18" s="64">
        <v>0.88</v>
      </c>
      <c r="AM18" s="64">
        <v>0.88</v>
      </c>
      <c r="AN18" s="64">
        <v>0.88</v>
      </c>
      <c r="AO18" s="64">
        <v>0.88</v>
      </c>
      <c r="AP18" s="64">
        <v>0.88</v>
      </c>
      <c r="AQ18" s="64">
        <v>0.88</v>
      </c>
      <c r="AR18" s="64">
        <v>0.88</v>
      </c>
      <c r="AS18" s="64">
        <v>0.88</v>
      </c>
    </row>
    <row r="19" spans="1:46" s="12" customFormat="1" ht="136.80000000000001" customHeight="1" x14ac:dyDescent="0.3">
      <c r="A19" s="21" t="s">
        <v>2</v>
      </c>
      <c r="B19" s="18" t="s">
        <v>21</v>
      </c>
      <c r="C19" s="19" t="s">
        <v>24</v>
      </c>
      <c r="D19" s="33">
        <f t="shared" si="0"/>
        <v>49.199999999999967</v>
      </c>
      <c r="E19" s="20">
        <v>68060</v>
      </c>
      <c r="F19" s="64">
        <v>1.23</v>
      </c>
      <c r="G19" s="64">
        <v>1.23</v>
      </c>
      <c r="H19" s="64">
        <v>1.23</v>
      </c>
      <c r="I19" s="64">
        <v>1.23</v>
      </c>
      <c r="J19" s="64">
        <v>1.23</v>
      </c>
      <c r="K19" s="64">
        <v>1.23</v>
      </c>
      <c r="L19" s="64">
        <v>1.23</v>
      </c>
      <c r="M19" s="64">
        <v>1.23</v>
      </c>
      <c r="N19" s="64">
        <v>1.23</v>
      </c>
      <c r="O19" s="64">
        <v>1.23</v>
      </c>
      <c r="P19" s="64">
        <v>1.23</v>
      </c>
      <c r="Q19" s="64">
        <v>1.23</v>
      </c>
      <c r="R19" s="64">
        <v>1.23</v>
      </c>
      <c r="S19" s="64">
        <v>1.23</v>
      </c>
      <c r="T19" s="64">
        <v>1.23</v>
      </c>
      <c r="U19" s="64">
        <v>1.23</v>
      </c>
      <c r="V19" s="64">
        <v>1.23</v>
      </c>
      <c r="W19" s="64">
        <v>1.23</v>
      </c>
      <c r="X19" s="64">
        <v>1.23</v>
      </c>
      <c r="Y19" s="64">
        <v>1.23</v>
      </c>
      <c r="Z19" s="64">
        <v>1.23</v>
      </c>
      <c r="AA19" s="64">
        <v>1.23</v>
      </c>
      <c r="AB19" s="64">
        <v>1.23</v>
      </c>
      <c r="AC19" s="64">
        <v>1.23</v>
      </c>
      <c r="AD19" s="64">
        <v>1.23</v>
      </c>
      <c r="AE19" s="64">
        <v>1.23</v>
      </c>
      <c r="AF19" s="64">
        <v>1.23</v>
      </c>
      <c r="AG19" s="64">
        <v>1.23</v>
      </c>
      <c r="AH19" s="64">
        <v>1.23</v>
      </c>
      <c r="AI19" s="64">
        <v>1.23</v>
      </c>
      <c r="AJ19" s="64">
        <v>1.23</v>
      </c>
      <c r="AK19" s="64">
        <v>1.23</v>
      </c>
      <c r="AL19" s="64">
        <v>1.23</v>
      </c>
      <c r="AM19" s="64">
        <v>1.23</v>
      </c>
      <c r="AN19" s="64">
        <v>1.23</v>
      </c>
      <c r="AO19" s="64">
        <v>1.23</v>
      </c>
      <c r="AP19" s="64">
        <v>1.23</v>
      </c>
      <c r="AQ19" s="64">
        <v>1.23</v>
      </c>
      <c r="AR19" s="64">
        <v>1.23</v>
      </c>
      <c r="AS19" s="64">
        <v>1.23</v>
      </c>
    </row>
    <row r="20" spans="1:46" s="12" customFormat="1" ht="136.80000000000001" customHeight="1" x14ac:dyDescent="0.3">
      <c r="A20" s="21" t="s">
        <v>8</v>
      </c>
      <c r="B20" s="18" t="s">
        <v>30</v>
      </c>
      <c r="C20" s="19" t="s">
        <v>25</v>
      </c>
      <c r="D20" s="33">
        <f t="shared" si="0"/>
        <v>250</v>
      </c>
      <c r="E20" s="20">
        <v>24565</v>
      </c>
      <c r="F20" s="64">
        <v>6.25</v>
      </c>
      <c r="G20" s="64">
        <v>6.25</v>
      </c>
      <c r="H20" s="64">
        <v>6.25</v>
      </c>
      <c r="I20" s="64">
        <v>6.25</v>
      </c>
      <c r="J20" s="64">
        <v>6.25</v>
      </c>
      <c r="K20" s="64">
        <v>6.25</v>
      </c>
      <c r="L20" s="64">
        <v>6.25</v>
      </c>
      <c r="M20" s="64">
        <v>6.25</v>
      </c>
      <c r="N20" s="64">
        <v>6.25</v>
      </c>
      <c r="O20" s="64">
        <v>6.25</v>
      </c>
      <c r="P20" s="64">
        <v>6.25</v>
      </c>
      <c r="Q20" s="64">
        <v>6.25</v>
      </c>
      <c r="R20" s="64">
        <v>6.25</v>
      </c>
      <c r="S20" s="64">
        <v>6.25</v>
      </c>
      <c r="T20" s="64">
        <v>6.25</v>
      </c>
      <c r="U20" s="64">
        <v>6.25</v>
      </c>
      <c r="V20" s="64">
        <v>6.25</v>
      </c>
      <c r="W20" s="64">
        <v>6.25</v>
      </c>
      <c r="X20" s="64">
        <v>6.25</v>
      </c>
      <c r="Y20" s="64">
        <v>6.25</v>
      </c>
      <c r="Z20" s="64">
        <v>6.25</v>
      </c>
      <c r="AA20" s="64">
        <v>6.25</v>
      </c>
      <c r="AB20" s="64">
        <v>6.25</v>
      </c>
      <c r="AC20" s="64">
        <v>6.25</v>
      </c>
      <c r="AD20" s="64">
        <v>6.25</v>
      </c>
      <c r="AE20" s="64">
        <v>6.25</v>
      </c>
      <c r="AF20" s="64">
        <v>6.25</v>
      </c>
      <c r="AG20" s="64">
        <v>6.25</v>
      </c>
      <c r="AH20" s="64">
        <v>6.25</v>
      </c>
      <c r="AI20" s="64">
        <v>6.25</v>
      </c>
      <c r="AJ20" s="64">
        <v>6.25</v>
      </c>
      <c r="AK20" s="64">
        <v>6.25</v>
      </c>
      <c r="AL20" s="64">
        <v>6.25</v>
      </c>
      <c r="AM20" s="64">
        <v>6.25</v>
      </c>
      <c r="AN20" s="64">
        <v>6.25</v>
      </c>
      <c r="AO20" s="64">
        <v>6.25</v>
      </c>
      <c r="AP20" s="64">
        <v>6.25</v>
      </c>
      <c r="AQ20" s="64">
        <v>6.25</v>
      </c>
      <c r="AR20" s="64">
        <v>6.25</v>
      </c>
      <c r="AS20" s="64">
        <v>6.25</v>
      </c>
    </row>
    <row r="21" spans="1:46" s="35" customFormat="1" ht="136.80000000000001" customHeight="1" x14ac:dyDescent="0.3">
      <c r="A21" s="17"/>
      <c r="B21" s="37" t="s">
        <v>29</v>
      </c>
      <c r="C21" s="38"/>
      <c r="D21" s="34"/>
      <c r="E21" s="36">
        <f>SUM(E17:E20)</f>
        <v>937500</v>
      </c>
      <c r="F21" s="65">
        <f t="shared" ref="E21:AS21" si="1">SUM(F17:F20)</f>
        <v>84.61</v>
      </c>
      <c r="G21" s="65">
        <f t="shared" si="1"/>
        <v>84.61</v>
      </c>
      <c r="H21" s="65">
        <f t="shared" si="1"/>
        <v>84.61</v>
      </c>
      <c r="I21" s="65">
        <f t="shared" si="1"/>
        <v>84.61</v>
      </c>
      <c r="J21" s="65">
        <f t="shared" si="1"/>
        <v>84.61</v>
      </c>
      <c r="K21" s="65">
        <f t="shared" si="1"/>
        <v>84.61</v>
      </c>
      <c r="L21" s="65">
        <f t="shared" si="1"/>
        <v>84.61</v>
      </c>
      <c r="M21" s="65">
        <f t="shared" si="1"/>
        <v>84.61</v>
      </c>
      <c r="N21" s="65">
        <f t="shared" si="1"/>
        <v>84.61</v>
      </c>
      <c r="O21" s="65">
        <f t="shared" si="1"/>
        <v>84.61</v>
      </c>
      <c r="P21" s="65">
        <f t="shared" si="1"/>
        <v>84.61</v>
      </c>
      <c r="Q21" s="65">
        <f t="shared" si="1"/>
        <v>84.61</v>
      </c>
      <c r="R21" s="65">
        <f t="shared" si="1"/>
        <v>84.61</v>
      </c>
      <c r="S21" s="65">
        <f t="shared" si="1"/>
        <v>84.61</v>
      </c>
      <c r="T21" s="65">
        <f t="shared" si="1"/>
        <v>84.61</v>
      </c>
      <c r="U21" s="65">
        <f t="shared" si="1"/>
        <v>84.61</v>
      </c>
      <c r="V21" s="65">
        <f t="shared" si="1"/>
        <v>84.61</v>
      </c>
      <c r="W21" s="65">
        <f t="shared" si="1"/>
        <v>84.61</v>
      </c>
      <c r="X21" s="65">
        <f t="shared" si="1"/>
        <v>84.61</v>
      </c>
      <c r="Y21" s="65">
        <f t="shared" si="1"/>
        <v>84.61</v>
      </c>
      <c r="Z21" s="65">
        <f t="shared" si="1"/>
        <v>84.61</v>
      </c>
      <c r="AA21" s="65">
        <f t="shared" si="1"/>
        <v>84.61</v>
      </c>
      <c r="AB21" s="65">
        <f t="shared" si="1"/>
        <v>84.61</v>
      </c>
      <c r="AC21" s="65">
        <f t="shared" si="1"/>
        <v>84.61</v>
      </c>
      <c r="AD21" s="65">
        <f t="shared" si="1"/>
        <v>84.61</v>
      </c>
      <c r="AE21" s="65">
        <f t="shared" si="1"/>
        <v>84.61</v>
      </c>
      <c r="AF21" s="65">
        <f t="shared" si="1"/>
        <v>84.61</v>
      </c>
      <c r="AG21" s="65">
        <f t="shared" si="1"/>
        <v>84.61</v>
      </c>
      <c r="AH21" s="65">
        <f t="shared" si="1"/>
        <v>84.61</v>
      </c>
      <c r="AI21" s="65">
        <f t="shared" si="1"/>
        <v>84.61</v>
      </c>
      <c r="AJ21" s="65">
        <f t="shared" si="1"/>
        <v>84.61</v>
      </c>
      <c r="AK21" s="65">
        <f t="shared" si="1"/>
        <v>84.61</v>
      </c>
      <c r="AL21" s="65">
        <f t="shared" si="1"/>
        <v>84.61</v>
      </c>
      <c r="AM21" s="65">
        <f t="shared" si="1"/>
        <v>84.61</v>
      </c>
      <c r="AN21" s="65">
        <f t="shared" si="1"/>
        <v>84.61</v>
      </c>
      <c r="AO21" s="65">
        <f t="shared" si="1"/>
        <v>84.61</v>
      </c>
      <c r="AP21" s="65">
        <f t="shared" si="1"/>
        <v>84.61</v>
      </c>
      <c r="AQ21" s="65">
        <f t="shared" si="1"/>
        <v>84.61</v>
      </c>
      <c r="AR21" s="65">
        <f t="shared" si="1"/>
        <v>84.61</v>
      </c>
      <c r="AS21" s="65">
        <f t="shared" si="1"/>
        <v>84.61</v>
      </c>
    </row>
    <row r="22" spans="1:46" x14ac:dyDescent="0.3">
      <c r="B22" s="42"/>
      <c r="C22" s="1"/>
      <c r="D22" s="1"/>
      <c r="E22" s="1"/>
      <c r="G22" s="39"/>
      <c r="H22" s="5"/>
      <c r="I22" s="40"/>
      <c r="J22" s="41"/>
    </row>
  </sheetData>
  <mergeCells count="60">
    <mergeCell ref="A13:A15"/>
    <mergeCell ref="B13:B15"/>
    <mergeCell ref="C13:D13"/>
    <mergeCell ref="E13:E15"/>
    <mergeCell ref="C14:C15"/>
    <mergeCell ref="D14:D15"/>
    <mergeCell ref="AD14:AD15"/>
    <mergeCell ref="AE14:AE15"/>
    <mergeCell ref="C8:R8"/>
    <mergeCell ref="C7:V7"/>
    <mergeCell ref="B10:R10"/>
    <mergeCell ref="B11:R11"/>
    <mergeCell ref="F13:H13"/>
    <mergeCell ref="N13:Q13"/>
    <mergeCell ref="U14:U15"/>
    <mergeCell ref="AR13:AS13"/>
    <mergeCell ref="F14:F15"/>
    <mergeCell ref="G14:G15"/>
    <mergeCell ref="H14:H15"/>
    <mergeCell ref="N14:N15"/>
    <mergeCell ref="O14:O15"/>
    <mergeCell ref="P14:P15"/>
    <mergeCell ref="Q14:Q15"/>
    <mergeCell ref="R14:R15"/>
    <mergeCell ref="S14:S15"/>
    <mergeCell ref="T14:T15"/>
    <mergeCell ref="V14:V15"/>
    <mergeCell ref="R13:V13"/>
    <mergeCell ref="W13:Z13"/>
    <mergeCell ref="AA13:AD13"/>
    <mergeCell ref="AE13:AI13"/>
    <mergeCell ref="AI14:AI15"/>
    <mergeCell ref="AJ14:AJ15"/>
    <mergeCell ref="AK14:AK15"/>
    <mergeCell ref="AJ13:AM13"/>
    <mergeCell ref="AN13:AQ13"/>
    <mergeCell ref="AQ14:AQ15"/>
    <mergeCell ref="AR14:AR15"/>
    <mergeCell ref="AS14:AS15"/>
    <mergeCell ref="AL14:AL15"/>
    <mergeCell ref="AM14:AM15"/>
    <mergeCell ref="AN14:AN15"/>
    <mergeCell ref="AO14:AO15"/>
    <mergeCell ref="AP14:AP15"/>
    <mergeCell ref="AH14:AH15"/>
    <mergeCell ref="I13:M13"/>
    <mergeCell ref="I14:I15"/>
    <mergeCell ref="J14:J15"/>
    <mergeCell ref="K14:K15"/>
    <mergeCell ref="L14:L15"/>
    <mergeCell ref="M14:M15"/>
    <mergeCell ref="AF14:AF15"/>
    <mergeCell ref="AG14:AG15"/>
    <mergeCell ref="W14:W15"/>
    <mergeCell ref="X14:X15"/>
    <mergeCell ref="Y14:Y15"/>
    <mergeCell ref="Z14:Z15"/>
    <mergeCell ref="AA14:AA15"/>
    <mergeCell ref="AB14:AB15"/>
    <mergeCell ref="AC14:AC15"/>
  </mergeCells>
  <pageMargins left="0.31496062992125984" right="0.31496062992125984" top="0.74803149606299213" bottom="0.35433070866141736" header="0.11811023622047245" footer="0.11811023622047245"/>
  <pageSetup paperSize="9" scale="3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2025-02-09T14:56:48Z</dcterms:modified>
</cp:coreProperties>
</file>