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ЦПД 2025\Тех спес 2025\"/>
    </mc:Choice>
  </mc:AlternateContent>
  <bookViews>
    <workbookView xWindow="0" yWindow="0" windowWidth="19200" windowHeight="7310"/>
  </bookViews>
  <sheets>
    <sheet name="3 дд" sheetId="1" r:id="rId1"/>
  </sheets>
  <definedNames>
    <definedName name="_xlnm.Print_Area" localSheetId="0">'3 дд'!$A$1:$F$44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9" i="1" l="1"/>
  <c r="F30" i="1"/>
  <c r="F31" i="1"/>
  <c r="F28" i="1"/>
  <c r="F23" i="1"/>
  <c r="F24" i="1"/>
  <c r="F25" i="1"/>
  <c r="F22" i="1"/>
  <c r="F17" i="1"/>
  <c r="F18" i="1"/>
  <c r="F19" i="1"/>
  <c r="F16" i="1"/>
  <c r="F8" i="1"/>
  <c r="F9" i="1"/>
  <c r="F10" i="1"/>
  <c r="F11" i="1"/>
  <c r="F13" i="1"/>
  <c r="F7" i="1"/>
  <c r="F26" i="1" l="1"/>
  <c r="F20" i="1"/>
  <c r="F14" i="1"/>
  <c r="F32" i="1"/>
  <c r="F33" i="1" l="1"/>
</calcChain>
</file>

<file path=xl/sharedStrings.xml><?xml version="1.0" encoding="utf-8"?>
<sst xmlns="http://schemas.openxmlformats.org/spreadsheetml/2006/main" count="40" uniqueCount="28">
  <si>
    <t>№</t>
  </si>
  <si>
    <t>Атауы</t>
  </si>
  <si>
    <t>Саны</t>
  </si>
  <si>
    <t>Бағасы</t>
  </si>
  <si>
    <t>Соммасы (мың теңге)</t>
  </si>
  <si>
    <t>1. Жаңа жыл мерекесін өткізу іс шарасына</t>
  </si>
  <si>
    <t>Залға, дәлізге арналған шарлар</t>
  </si>
  <si>
    <t>Шыршаға арналған жаңа жылдық ойыншықтар фанарики</t>
  </si>
  <si>
    <t>Балалардың ертеңгеліктеріне арналған сыйлықтар</t>
  </si>
  <si>
    <t>Зал мен дәліз қабырғаларына арналған жаңа жылдық әшекейлер</t>
  </si>
  <si>
    <t>Хлопушки</t>
  </si>
  <si>
    <t>Мерекелік банер 2х5</t>
  </si>
  <si>
    <t>Барлығы:</t>
  </si>
  <si>
    <t>2. Наурыз мерекесін өткізу</t>
  </si>
  <si>
    <t>Балаларға арналған сыйлықтар</t>
  </si>
  <si>
    <t>Чупачупс</t>
  </si>
  <si>
    <r>
      <t>3.</t>
    </r>
    <r>
      <rPr>
        <b/>
        <sz val="7"/>
        <color theme="1"/>
        <rFont val="Times New Roman"/>
        <family val="1"/>
        <charset val="204"/>
      </rPr>
      <t> </t>
    </r>
    <r>
      <rPr>
        <b/>
        <sz val="11"/>
        <color theme="1"/>
        <rFont val="Times New Roman"/>
        <family val="1"/>
        <charset val="204"/>
      </rPr>
      <t>1 – мамыр мерекесін өткізуге</t>
    </r>
  </si>
  <si>
    <t>6.</t>
  </si>
  <si>
    <r>
      <rPr>
        <b/>
        <sz val="12"/>
        <color theme="1"/>
        <rFont val="Times New Roman"/>
        <family val="1"/>
        <charset val="204"/>
      </rPr>
      <t xml:space="preserve">4. Балаларды қорғау күнін </t>
    </r>
    <r>
      <rPr>
        <b/>
        <sz val="11"/>
        <color theme="1"/>
        <rFont val="Times New Roman"/>
        <family val="1"/>
        <charset val="204"/>
      </rPr>
      <t>өткізуге</t>
    </r>
  </si>
  <si>
    <t>Барлығы</t>
  </si>
  <si>
    <t xml:space="preserve">Директор                                                   </t>
  </si>
  <si>
    <t>Боранбаева Л.Ж</t>
  </si>
  <si>
    <t>Бас бухгалтер</t>
  </si>
  <si>
    <t xml:space="preserve">   </t>
  </si>
  <si>
    <t>Байнеева Б.Ж</t>
  </si>
  <si>
    <t>Залға, дәлізге арналған безендіру әшекейлер</t>
  </si>
  <si>
    <t>чупачупс</t>
  </si>
  <si>
    <t xml:space="preserve">     360 016 100 бюджеттік бағдарлама бойынша іс шара шығындары Шымкент қаласы білім басқармасының  "Өмірлік қиын жағдайда жүрген балаларды қолдау орталығы" коммуналдық мемлекеттік мекемесі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</si>
</sst>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10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indent="5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indent="5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/>
    <xf numFmtId="0" fontId="2" fillId="0" borderId="0" xfId="0" applyFont="1" applyFill="1" applyAlignment="1">
      <alignment horizontal="left" vertical="center" indent="10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/>
    <xf numFmtId="0" fontId="11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6" fillId="0" borderId="0" xfId="1" applyNumberFormat="1" applyFont="1" applyFill="1" applyAlignment="1"/>
    <xf numFmtId="0" fontId="0" fillId="0" borderId="0" xfId="0" applyFill="1"/>
    <xf numFmtId="0" fontId="0" fillId="0" borderId="0" xfId="0" applyFill="1" applyAlignment="1"/>
    <xf numFmtId="0" fontId="7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табл кап тек ремонт 2010 г.Арыс (образ,спорт,культ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EU88"/>
  <sheetViews>
    <sheetView tabSelected="1" view="pageBreakPreview" zoomScale="90" zoomScaleSheetLayoutView="90" workbookViewId="0">
      <selection activeCell="B3" sqref="B3:F3"/>
    </sheetView>
  </sheetViews>
  <sheetFormatPr defaultColWidth="9.1796875" defaultRowHeight="14" x14ac:dyDescent="0.3"/>
  <cols>
    <col min="1" max="1" width="3.26953125" style="1" customWidth="1"/>
    <col min="2" max="2" width="4" style="1" customWidth="1"/>
    <col min="3" max="3" width="36.1796875" style="1" customWidth="1"/>
    <col min="4" max="4" width="17.1796875" style="1" customWidth="1"/>
    <col min="5" max="5" width="16.54296875" style="1" customWidth="1"/>
    <col min="6" max="6" width="17" style="1" customWidth="1"/>
    <col min="7" max="16384" width="9.1796875" style="1"/>
  </cols>
  <sheetData>
    <row r="3" spans="2:6" ht="48.75" customHeight="1" x14ac:dyDescent="0.3">
      <c r="B3" s="40" t="s">
        <v>27</v>
      </c>
      <c r="C3" s="40"/>
      <c r="D3" s="40"/>
      <c r="E3" s="40"/>
      <c r="F3" s="40"/>
    </row>
    <row r="4" spans="2:6" x14ac:dyDescent="0.3">
      <c r="B4" s="2"/>
      <c r="C4" s="3"/>
    </row>
    <row r="5" spans="2:6" ht="41.25" customHeight="1" x14ac:dyDescent="0.3">
      <c r="B5" s="4" t="s">
        <v>0</v>
      </c>
      <c r="C5" s="4" t="s">
        <v>1</v>
      </c>
      <c r="D5" s="4" t="s">
        <v>2</v>
      </c>
      <c r="E5" s="4" t="s">
        <v>3</v>
      </c>
      <c r="F5" s="5" t="s">
        <v>4</v>
      </c>
    </row>
    <row r="6" spans="2:6" x14ac:dyDescent="0.3">
      <c r="B6" s="6"/>
      <c r="C6" s="7" t="s">
        <v>5</v>
      </c>
      <c r="D6" s="8"/>
      <c r="E6" s="8"/>
      <c r="F6" s="8"/>
    </row>
    <row r="7" spans="2:6" x14ac:dyDescent="0.3">
      <c r="B7" s="9">
        <v>1</v>
      </c>
      <c r="C7" s="10" t="s">
        <v>6</v>
      </c>
      <c r="D7" s="11">
        <v>20</v>
      </c>
      <c r="E7" s="12">
        <v>220</v>
      </c>
      <c r="F7" s="13">
        <f>E7*D7</f>
        <v>4400</v>
      </c>
    </row>
    <row r="8" spans="2:6" ht="28" x14ac:dyDescent="0.3">
      <c r="B8" s="9">
        <v>2</v>
      </c>
      <c r="C8" s="10" t="s">
        <v>7</v>
      </c>
      <c r="D8" s="11">
        <v>105</v>
      </c>
      <c r="E8" s="12">
        <v>230</v>
      </c>
      <c r="F8" s="13">
        <f t="shared" ref="F8:F13" si="0">E8*D8</f>
        <v>24150</v>
      </c>
    </row>
    <row r="9" spans="2:6" ht="28" x14ac:dyDescent="0.3">
      <c r="B9" s="9">
        <v>3</v>
      </c>
      <c r="C9" s="10" t="s">
        <v>8</v>
      </c>
      <c r="D9" s="11">
        <v>110</v>
      </c>
      <c r="E9" s="12">
        <v>1200</v>
      </c>
      <c r="F9" s="13">
        <f t="shared" si="0"/>
        <v>132000</v>
      </c>
    </row>
    <row r="10" spans="2:6" ht="28" x14ac:dyDescent="0.3">
      <c r="B10" s="9">
        <v>4</v>
      </c>
      <c r="C10" s="10" t="s">
        <v>9</v>
      </c>
      <c r="D10" s="11">
        <v>30</v>
      </c>
      <c r="E10" s="12">
        <v>1650</v>
      </c>
      <c r="F10" s="13">
        <f t="shared" si="0"/>
        <v>49500</v>
      </c>
    </row>
    <row r="11" spans="2:6" x14ac:dyDescent="0.3">
      <c r="B11" s="9">
        <v>5</v>
      </c>
      <c r="C11" s="14" t="s">
        <v>10</v>
      </c>
      <c r="D11" s="11"/>
      <c r="E11" s="12">
        <v>590</v>
      </c>
      <c r="F11" s="13">
        <f t="shared" si="0"/>
        <v>0</v>
      </c>
    </row>
    <row r="12" spans="2:6" x14ac:dyDescent="0.3">
      <c r="B12" s="9">
        <v>6</v>
      </c>
      <c r="C12" s="14" t="s">
        <v>11</v>
      </c>
      <c r="D12" s="11">
        <v>10</v>
      </c>
      <c r="E12" s="12">
        <v>1650</v>
      </c>
      <c r="F12" s="13">
        <f t="shared" ref="F12" si="1">E12*D12</f>
        <v>16500</v>
      </c>
    </row>
    <row r="13" spans="2:6" x14ac:dyDescent="0.3">
      <c r="B13" s="9">
        <v>6</v>
      </c>
      <c r="C13" s="14" t="s">
        <v>26</v>
      </c>
      <c r="D13" s="11">
        <v>140</v>
      </c>
      <c r="E13" s="12">
        <v>115</v>
      </c>
      <c r="F13" s="13">
        <f t="shared" si="0"/>
        <v>16100</v>
      </c>
    </row>
    <row r="14" spans="2:6" s="17" customFormat="1" x14ac:dyDescent="0.3">
      <c r="B14" s="15"/>
      <c r="C14" s="7" t="s">
        <v>12</v>
      </c>
      <c r="D14" s="4"/>
      <c r="E14" s="16"/>
      <c r="F14" s="16">
        <f>SUM(F7:F13)</f>
        <v>242650</v>
      </c>
    </row>
    <row r="15" spans="2:6" x14ac:dyDescent="0.3">
      <c r="B15" s="18" t="s">
        <v>13</v>
      </c>
      <c r="C15" s="8"/>
      <c r="D15" s="11"/>
      <c r="E15" s="12"/>
      <c r="F15" s="13"/>
    </row>
    <row r="16" spans="2:6" ht="28" x14ac:dyDescent="0.3">
      <c r="B16" s="19">
        <v>1</v>
      </c>
      <c r="C16" s="10" t="s">
        <v>25</v>
      </c>
      <c r="D16" s="11">
        <v>100</v>
      </c>
      <c r="E16" s="12">
        <v>210</v>
      </c>
      <c r="F16" s="13">
        <f>D16*E16</f>
        <v>21000</v>
      </c>
    </row>
    <row r="17" spans="2:6" x14ac:dyDescent="0.3">
      <c r="B17" s="20">
        <v>2</v>
      </c>
      <c r="C17" s="14" t="s">
        <v>11</v>
      </c>
      <c r="D17" s="11">
        <v>10</v>
      </c>
      <c r="E17" s="12">
        <v>1650</v>
      </c>
      <c r="F17" s="13">
        <f t="shared" ref="F17:F19" si="2">D17*E17</f>
        <v>16500</v>
      </c>
    </row>
    <row r="18" spans="2:6" x14ac:dyDescent="0.3">
      <c r="B18" s="20">
        <v>3</v>
      </c>
      <c r="C18" s="14" t="s">
        <v>14</v>
      </c>
      <c r="D18" s="11">
        <v>140</v>
      </c>
      <c r="E18" s="12">
        <v>1650</v>
      </c>
      <c r="F18" s="13">
        <f t="shared" si="2"/>
        <v>231000</v>
      </c>
    </row>
    <row r="19" spans="2:6" x14ac:dyDescent="0.3">
      <c r="B19" s="19">
        <v>4</v>
      </c>
      <c r="C19" s="10" t="s">
        <v>26</v>
      </c>
      <c r="D19" s="11">
        <v>140</v>
      </c>
      <c r="E19" s="12">
        <v>115</v>
      </c>
      <c r="F19" s="13">
        <f t="shared" si="2"/>
        <v>16100</v>
      </c>
    </row>
    <row r="20" spans="2:6" s="17" customFormat="1" x14ac:dyDescent="0.3">
      <c r="B20" s="15"/>
      <c r="C20" s="7" t="s">
        <v>12</v>
      </c>
      <c r="D20" s="4"/>
      <c r="E20" s="16"/>
      <c r="F20" s="16">
        <f>SUM(F16:F19)</f>
        <v>284600</v>
      </c>
    </row>
    <row r="21" spans="2:6" x14ac:dyDescent="0.3">
      <c r="B21" s="18" t="s">
        <v>16</v>
      </c>
      <c r="C21" s="8"/>
      <c r="D21" s="11"/>
      <c r="E21" s="12"/>
      <c r="F21" s="13"/>
    </row>
    <row r="22" spans="2:6" x14ac:dyDescent="0.3">
      <c r="B22" s="21">
        <v>1</v>
      </c>
      <c r="C22" s="10" t="s">
        <v>6</v>
      </c>
      <c r="D22" s="11">
        <v>100</v>
      </c>
      <c r="E22" s="12">
        <v>220</v>
      </c>
      <c r="F22" s="13">
        <f>D22*E22</f>
        <v>22000</v>
      </c>
    </row>
    <row r="23" spans="2:6" x14ac:dyDescent="0.3">
      <c r="B23" s="21">
        <v>2</v>
      </c>
      <c r="C23" s="14" t="s">
        <v>11</v>
      </c>
      <c r="D23" s="11">
        <v>10</v>
      </c>
      <c r="E23" s="12">
        <v>1650</v>
      </c>
      <c r="F23" s="13">
        <f t="shared" ref="F23:F25" si="3">D23*E23</f>
        <v>16500</v>
      </c>
    </row>
    <row r="24" spans="2:6" x14ac:dyDescent="0.3">
      <c r="B24" s="21">
        <v>3</v>
      </c>
      <c r="C24" s="14" t="s">
        <v>14</v>
      </c>
      <c r="D24" s="11">
        <v>140</v>
      </c>
      <c r="E24" s="12">
        <v>920</v>
      </c>
      <c r="F24" s="13">
        <f t="shared" si="3"/>
        <v>128800</v>
      </c>
    </row>
    <row r="25" spans="2:6" ht="18" customHeight="1" x14ac:dyDescent="0.3">
      <c r="B25" s="21">
        <v>4</v>
      </c>
      <c r="C25" s="14" t="s">
        <v>26</v>
      </c>
      <c r="D25" s="11">
        <v>140</v>
      </c>
      <c r="E25" s="12">
        <v>115</v>
      </c>
      <c r="F25" s="13">
        <f t="shared" si="3"/>
        <v>16100</v>
      </c>
    </row>
    <row r="26" spans="2:6" s="17" customFormat="1" x14ac:dyDescent="0.3">
      <c r="B26" s="15"/>
      <c r="C26" s="7" t="s">
        <v>12</v>
      </c>
      <c r="D26" s="4"/>
      <c r="E26" s="16"/>
      <c r="F26" s="16">
        <f>SUM(F22:F25)</f>
        <v>183400</v>
      </c>
    </row>
    <row r="27" spans="2:6" ht="15" x14ac:dyDescent="0.3">
      <c r="B27" s="18" t="s">
        <v>17</v>
      </c>
      <c r="C27" s="6" t="s">
        <v>18</v>
      </c>
      <c r="D27" s="11"/>
      <c r="E27" s="12"/>
      <c r="F27" s="13"/>
    </row>
    <row r="28" spans="2:6" x14ac:dyDescent="0.3">
      <c r="B28" s="21">
        <v>1</v>
      </c>
      <c r="C28" s="10" t="s">
        <v>6</v>
      </c>
      <c r="D28" s="11">
        <v>100</v>
      </c>
      <c r="E28" s="12">
        <v>210</v>
      </c>
      <c r="F28" s="13">
        <f>D28*E28</f>
        <v>21000</v>
      </c>
    </row>
    <row r="29" spans="2:6" x14ac:dyDescent="0.3">
      <c r="B29" s="21">
        <v>2</v>
      </c>
      <c r="C29" s="14" t="s">
        <v>11</v>
      </c>
      <c r="D29" s="11">
        <v>10</v>
      </c>
      <c r="E29" s="12">
        <v>1650</v>
      </c>
      <c r="F29" s="13">
        <f t="shared" ref="F29:F31" si="4">D29*E29</f>
        <v>16500</v>
      </c>
    </row>
    <row r="30" spans="2:6" x14ac:dyDescent="0.3">
      <c r="B30" s="21">
        <v>3</v>
      </c>
      <c r="C30" s="14" t="s">
        <v>14</v>
      </c>
      <c r="D30" s="11">
        <v>140</v>
      </c>
      <c r="E30" s="12">
        <v>920</v>
      </c>
      <c r="F30" s="13">
        <f t="shared" si="4"/>
        <v>128800</v>
      </c>
    </row>
    <row r="31" spans="2:6" ht="13.5" customHeight="1" x14ac:dyDescent="0.3">
      <c r="B31" s="21">
        <v>4</v>
      </c>
      <c r="C31" s="14" t="s">
        <v>15</v>
      </c>
      <c r="D31" s="11">
        <v>140</v>
      </c>
      <c r="E31" s="12">
        <v>115</v>
      </c>
      <c r="F31" s="13">
        <f t="shared" si="4"/>
        <v>16100</v>
      </c>
    </row>
    <row r="32" spans="2:6" s="17" customFormat="1" x14ac:dyDescent="0.3">
      <c r="B32" s="18"/>
      <c r="C32" s="7" t="s">
        <v>12</v>
      </c>
      <c r="D32" s="4"/>
      <c r="E32" s="4"/>
      <c r="F32" s="16">
        <f>SUM(F28:F31)</f>
        <v>182400</v>
      </c>
    </row>
    <row r="33" spans="1:16375" x14ac:dyDescent="0.3">
      <c r="B33" s="18"/>
      <c r="C33" s="6" t="s">
        <v>19</v>
      </c>
      <c r="D33" s="4"/>
      <c r="E33" s="4"/>
      <c r="F33" s="16">
        <f>F32+F26+F20+F14</f>
        <v>893050</v>
      </c>
    </row>
    <row r="34" spans="1:16375" x14ac:dyDescent="0.3">
      <c r="B34" s="22"/>
      <c r="C34" s="23"/>
      <c r="D34" s="3"/>
      <c r="E34" s="3"/>
      <c r="F34" s="24"/>
    </row>
    <row r="35" spans="1:16375" ht="10.5" customHeight="1" x14ac:dyDescent="0.3">
      <c r="B35" s="25"/>
      <c r="F35" s="26"/>
    </row>
    <row r="36" spans="1:16375" s="28" customFormat="1" ht="24" customHeight="1" x14ac:dyDescent="0.3">
      <c r="A36" s="27"/>
      <c r="C36" s="27" t="s">
        <v>20</v>
      </c>
      <c r="E36" s="27" t="s">
        <v>21</v>
      </c>
      <c r="F36" s="27"/>
      <c r="G36" s="27"/>
      <c r="H36" s="27"/>
      <c r="I36" s="27"/>
      <c r="J36" s="27"/>
    </row>
    <row r="37" spans="1:16375" s="28" customFormat="1" ht="24" customHeight="1" x14ac:dyDescent="0.35">
      <c r="A37" s="29"/>
      <c r="B37" s="29"/>
      <c r="C37" s="30"/>
      <c r="D37" s="31"/>
      <c r="E37" s="32"/>
      <c r="F37" s="31"/>
      <c r="G37" s="31"/>
      <c r="H37" s="31"/>
      <c r="I37" s="33"/>
    </row>
    <row r="38" spans="1:16375" s="28" customFormat="1" ht="24" customHeight="1" x14ac:dyDescent="0.3">
      <c r="A38" s="34"/>
      <c r="C38" s="34" t="s">
        <v>22</v>
      </c>
      <c r="D38" s="34"/>
      <c r="E38" s="34" t="s">
        <v>24</v>
      </c>
      <c r="F38" s="34"/>
      <c r="G38" s="34"/>
      <c r="H38" s="34"/>
      <c r="I38" s="34"/>
      <c r="J38" s="34"/>
    </row>
    <row r="39" spans="1:16375" s="35" customFormat="1" ht="14.5" x14ac:dyDescent="0.35">
      <c r="B39" s="36" t="s">
        <v>23</v>
      </c>
      <c r="C39" s="36"/>
      <c r="D39" s="36"/>
      <c r="F39" s="37"/>
      <c r="G39" s="3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</row>
    <row r="40" spans="1:16375" s="35" customFormat="1" ht="14.5" x14ac:dyDescent="0.35">
      <c r="B40" s="36"/>
      <c r="C40" s="36"/>
      <c r="D40" s="36"/>
      <c r="F40" s="37"/>
      <c r="G40" s="3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</row>
    <row r="41" spans="1:16375" s="39" customFormat="1" ht="14.5" x14ac:dyDescent="0.35">
      <c r="A41" s="38"/>
      <c r="B41" s="36"/>
      <c r="C41" s="36"/>
      <c r="D41" s="36"/>
      <c r="E41" s="1"/>
      <c r="F41" s="37"/>
      <c r="G41" s="3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</row>
    <row r="42" spans="1:16375" s="39" customFormat="1" ht="14.5" x14ac:dyDescent="0.35">
      <c r="A42" s="38"/>
      <c r="B42" s="36"/>
      <c r="C42" s="36"/>
      <c r="D42" s="36"/>
      <c r="E42" s="1"/>
    </row>
    <row r="43" spans="1:16375" ht="14.5" x14ac:dyDescent="0.35">
      <c r="B43" s="36"/>
      <c r="C43" s="36"/>
      <c r="D43" s="36"/>
    </row>
    <row r="44" spans="1:16375" ht="14.5" x14ac:dyDescent="0.35">
      <c r="B44" s="36"/>
      <c r="C44" s="36"/>
      <c r="D44" s="36"/>
    </row>
    <row r="86" ht="15" hidden="1" customHeight="1" x14ac:dyDescent="0.3"/>
    <row r="87" ht="15" hidden="1" customHeight="1" x14ac:dyDescent="0.3"/>
    <row r="88" ht="15" hidden="1" customHeight="1" x14ac:dyDescent="0.3"/>
  </sheetData>
  <mergeCells count="1">
    <mergeCell ref="B3:F3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дд</vt:lpstr>
      <vt:lpstr>'3 дд'!Область_печати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2024-02-21T11:01:33Z</dcterms:created>
  <dcterms:modified xsi:type="dcterms:W3CDTF">2025-02-10T17:21:06Z</dcterms:modified>
</cp:coreProperties>
</file>